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mc:AlternateContent xmlns:mc="http://schemas.openxmlformats.org/markup-compatibility/2006">
    <mc:Choice Requires="x15">
      <x15ac:absPath xmlns:x15ac="http://schemas.microsoft.com/office/spreadsheetml/2010/11/ac" url="/Users/niconasta/Downloads/"/>
    </mc:Choice>
  </mc:AlternateContent>
  <xr:revisionPtr revIDLastSave="0" documentId="13_ncr:1_{4105177F-40A8-B24A-ADC0-DB552C3B6636}" xr6:coauthVersionLast="45" xr6:coauthVersionMax="45" xr10:uidLastSave="{00000000-0000-0000-0000-000000000000}"/>
  <bookViews>
    <workbookView xWindow="-22220" yWindow="-20540" windowWidth="36320" windowHeight="20540" xr2:uid="{00000000-000D-0000-FFFF-FFFF00000000}"/>
  </bookViews>
  <sheets>
    <sheet name="Premed Course Tracker" sheetId="14" r:id="rId1"/>
    <sheet name="AMCAS Experiences" sheetId="1" r:id="rId2"/>
    <sheet name="AACOMAS_Experiences" sheetId="2" r:id="rId3"/>
    <sheet name="AACOMAS_Achievements" sheetId="4" r:id="rId4"/>
    <sheet name="TMDSAS Experiences" sheetId="3" r:id="rId5"/>
    <sheet name="Other Questons" sheetId="6" r:id="rId6"/>
    <sheet name="Course Work" sheetId="9" r:id="rId7"/>
    <sheet name="Letters of Recommendation" sheetId="11" r:id="rId8"/>
    <sheet name="Medical School Tracker" sheetId="1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 i="14" l="1"/>
  <c r="D53" i="14"/>
  <c r="D61" i="14"/>
  <c r="D79" i="14"/>
  <c r="H70" i="14"/>
  <c r="D70" i="14"/>
  <c r="D40" i="14"/>
  <c r="D20" i="14"/>
  <c r="H81" i="14"/>
  <c r="H53" i="14"/>
  <c r="D32" i="14"/>
  <c r="H12" i="14"/>
  <c r="D12" i="14"/>
  <c r="C81" i="14" l="1"/>
  <c r="D112" i="9"/>
  <c r="D111" i="9"/>
  <c r="D110" i="9"/>
  <c r="D109" i="9"/>
  <c r="D108" i="9"/>
  <c r="D107" i="9"/>
  <c r="D106" i="9"/>
  <c r="D105" i="9"/>
  <c r="D104" i="9"/>
  <c r="G87" i="6"/>
  <c r="G77" i="6"/>
  <c r="G67" i="6"/>
  <c r="G57" i="6"/>
  <c r="G47" i="6"/>
  <c r="G16" i="6"/>
  <c r="G37" i="6"/>
  <c r="G2" i="6"/>
  <c r="G198" i="4"/>
  <c r="G184" i="4"/>
  <c r="G170" i="4"/>
  <c r="G156" i="4"/>
  <c r="G142" i="4"/>
  <c r="G128" i="4"/>
  <c r="G114" i="4"/>
  <c r="G100" i="4"/>
  <c r="G86" i="4"/>
  <c r="G72" i="4"/>
  <c r="G58" i="4"/>
  <c r="G44" i="4"/>
  <c r="G30" i="4"/>
  <c r="G16" i="4"/>
  <c r="G2" i="4"/>
  <c r="E210" i="2"/>
  <c r="G198" i="2"/>
  <c r="E196" i="2"/>
  <c r="G184" i="2"/>
  <c r="E182" i="2"/>
  <c r="G170" i="2"/>
  <c r="E168" i="2"/>
  <c r="G156" i="2"/>
  <c r="E154" i="2"/>
  <c r="G142" i="2"/>
  <c r="E140" i="2"/>
  <c r="G128" i="2"/>
  <c r="E126" i="2"/>
  <c r="G114" i="2"/>
  <c r="E112" i="2"/>
  <c r="G100" i="2"/>
  <c r="E98" i="2"/>
  <c r="G86" i="2"/>
  <c r="E84" i="2"/>
  <c r="G72" i="2"/>
  <c r="E70" i="2"/>
  <c r="G58" i="2"/>
  <c r="E56" i="2"/>
  <c r="G44" i="2"/>
  <c r="E42" i="2"/>
  <c r="G30" i="2"/>
  <c r="E28" i="2"/>
  <c r="G16" i="2"/>
  <c r="E14" i="2"/>
  <c r="G157" i="3"/>
  <c r="G147" i="3"/>
  <c r="G137" i="3"/>
  <c r="G127" i="3"/>
  <c r="G117" i="3"/>
  <c r="G107" i="3"/>
  <c r="G97" i="3"/>
  <c r="G87" i="3"/>
  <c r="G77" i="3"/>
  <c r="G67" i="3"/>
  <c r="G57" i="3"/>
  <c r="G47" i="3"/>
  <c r="G38" i="3"/>
  <c r="G32" i="3"/>
  <c r="G23" i="3"/>
  <c r="G17" i="3"/>
  <c r="G8" i="3"/>
  <c r="G2" i="3"/>
  <c r="G2" i="2"/>
  <c r="G157" i="1"/>
  <c r="G147" i="1"/>
  <c r="G137" i="1"/>
  <c r="G127" i="1"/>
  <c r="G117" i="1"/>
  <c r="G107" i="1"/>
  <c r="G97" i="1"/>
  <c r="G87" i="1"/>
  <c r="G77" i="1"/>
  <c r="G67" i="1"/>
  <c r="G57" i="1"/>
  <c r="G47" i="1"/>
  <c r="G38" i="1"/>
  <c r="G32" i="1"/>
  <c r="G23" i="1"/>
  <c r="G17" i="1"/>
  <c r="G8" i="1"/>
  <c r="G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J28" authorId="0" shapeId="0" xr:uid="{3F63B1FD-3553-3C41-9E3F-775B60E7D8DC}">
      <text>
        <r>
          <rPr>
            <b/>
            <sz val="10"/>
            <color rgb="FF000000"/>
            <rFont val="Tahoma"/>
            <family val="2"/>
          </rPr>
          <t>Microsoft Office User:</t>
        </r>
        <r>
          <rPr>
            <sz val="10"/>
            <color rgb="FF000000"/>
            <rFont val="Tahoma"/>
            <family val="2"/>
          </rPr>
          <t xml:space="preserve">
</t>
        </r>
        <r>
          <rPr>
            <sz val="10"/>
            <color rgb="FF000000"/>
            <rFont val="Tahoma"/>
            <family val="2"/>
          </rPr>
          <t xml:space="preserve">After taking each LIT course, you may request the Registrar@acphs.edu to change the course code to ENG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tc={63A3ED28-6F67-CE4A-9DD5-D6B4AAC24CB1}</author>
  </authors>
  <commentList>
    <comment ref="D1" authorId="0" shapeId="0" xr:uid="{63A3ED28-6F67-CE4A-9DD5-D6B4AAC24CB1}">
      <text>
        <t xml:space="preserve">[Threaded comment]
Your version of Excel allows you to read this threaded comment; however, any edits to it will get removed if the file is opened in a newer version of Excel. Learn more: https://go.microsoft.com/fwlink/?linkid=870924
Comment:
    These cells are formatted based on the following words: “DUE, SENT, SET, WAITLISTED, and ACCEPTED”
</t>
      </text>
    </comment>
  </commentList>
</comments>
</file>

<file path=xl/sharedStrings.xml><?xml version="1.0" encoding="utf-8"?>
<sst xmlns="http://schemas.openxmlformats.org/spreadsheetml/2006/main" count="1550" uniqueCount="771">
  <si>
    <t xml:space="preserve">Experience Type: </t>
  </si>
  <si>
    <t>Experience Name:</t>
  </si>
  <si>
    <t>Contact Name &amp; Title:</t>
  </si>
  <si>
    <t>Contact Email:</t>
  </si>
  <si>
    <t>Contact Phone:</t>
  </si>
  <si>
    <t>Organization Name:</t>
  </si>
  <si>
    <t>/ 700</t>
  </si>
  <si>
    <t>City, State, Country:</t>
  </si>
  <si>
    <t>Total Hours:</t>
  </si>
  <si>
    <t>Dates:</t>
  </si>
  <si>
    <t>/ 1325</t>
  </si>
  <si>
    <t>1
0</t>
  </si>
  <si>
    <t>1
1</t>
  </si>
  <si>
    <t>1
2</t>
  </si>
  <si>
    <t>1
3</t>
  </si>
  <si>
    <t>1
4</t>
  </si>
  <si>
    <t>1
5</t>
  </si>
  <si>
    <t>AMCAS EXPERIENCES TEMPLATE</t>
  </si>
  <si>
    <t>AMCAS Experience Types</t>
  </si>
  <si>
    <t>Artistic Endeavors</t>
  </si>
  <si>
    <t>Community Service/Volunteer - Medical/Clinical</t>
  </si>
  <si>
    <t>Community Service/Volunteer - Not Medical/Clinical</t>
  </si>
  <si>
    <t>Conferences Attended</t>
  </si>
  <si>
    <t>Extracurricular Activities</t>
  </si>
  <si>
    <t>Hobbies</t>
  </si>
  <si>
    <t>Honors/Awards/Recognitions</t>
  </si>
  <si>
    <t>Intercollegiate Athletics</t>
  </si>
  <si>
    <t>Leadership - Not Listed Elsewhere</t>
  </si>
  <si>
    <t>Military Service</t>
  </si>
  <si>
    <t>Other</t>
  </si>
  <si>
    <t>Paid Employment - Medical/Clinical</t>
  </si>
  <si>
    <t>Paid Employment - Not Medical/Clinical</t>
  </si>
  <si>
    <t>Physician Shadowing/Clinical Observation</t>
  </si>
  <si>
    <t>Presentations/Posters</t>
  </si>
  <si>
    <t>Publications</t>
  </si>
  <si>
    <t>Research/Lab</t>
  </si>
  <si>
    <t>Teaching/Tutoring/Teaching Assistant</t>
  </si>
  <si>
    <t>AACOMAS EXPERIENCES TEMPLATE</t>
  </si>
  <si>
    <t>/600</t>
  </si>
  <si>
    <t>Non-Healthcare Employment</t>
  </si>
  <si>
    <t>Non-Healthcare Volunteer or Community Enrichment</t>
  </si>
  <si>
    <t>Status:</t>
  </si>
  <si>
    <t>Full Time</t>
  </si>
  <si>
    <t>Part Time</t>
  </si>
  <si>
    <t>Temporary</t>
  </si>
  <si>
    <t>Average Weekly Hours:</t>
  </si>
  <si>
    <t>Number of Weeks:</t>
  </si>
  <si>
    <t>Type of Recognition:</t>
  </si>
  <si>
    <t>Compensated</t>
  </si>
  <si>
    <t>Volunteer</t>
  </si>
  <si>
    <t>Experience Type</t>
  </si>
  <si>
    <t>Experience Status</t>
  </si>
  <si>
    <t>Type of Recognition</t>
  </si>
  <si>
    <t>Healthcare Experience</t>
  </si>
  <si>
    <t>Per Diem</t>
  </si>
  <si>
    <t>Recevied Academic Credit</t>
  </si>
  <si>
    <t>AACOMAS ACHIEVEMENTS TEMPLATE</t>
  </si>
  <si>
    <t xml:space="preserve">Achievement Type: </t>
  </si>
  <si>
    <t>Awards</t>
  </si>
  <si>
    <t>Honors</t>
  </si>
  <si>
    <t>Presentations</t>
  </si>
  <si>
    <t>Scholarships</t>
  </si>
  <si>
    <t>Name:</t>
  </si>
  <si>
    <t>Issued Date:</t>
  </si>
  <si>
    <t>Achievement Type</t>
  </si>
  <si>
    <t>Name of Presenting Organization:</t>
  </si>
  <si>
    <t>TMDSAS EXPERIENCES TEMPLATE</t>
  </si>
  <si>
    <t>TMDSAS Experience Types</t>
  </si>
  <si>
    <t>Academic Recognition</t>
  </si>
  <si>
    <t>Non-Academic Recognition</t>
  </si>
  <si>
    <t>Leadership</t>
  </si>
  <si>
    <t>Employment</t>
  </si>
  <si>
    <t>Research Activities</t>
  </si>
  <si>
    <t>Healthcare Activities</t>
  </si>
  <si>
    <t>Community Service</t>
  </si>
  <si>
    <t>Extracurricular &amp; Leisure Activities</t>
  </si>
  <si>
    <t>Planned Activites</t>
  </si>
  <si>
    <t>/ 500</t>
  </si>
  <si>
    <t>/ 300</t>
  </si>
  <si>
    <t>Previous Matriculation</t>
  </si>
  <si>
    <t>Institutional Action</t>
  </si>
  <si>
    <t>Answer Yes to this question if you have ever matriculated into any medical school, regardless of what country it was in. Your matriculation status may not be dependent upon registration, enrollment, or the initiation/completion of coursework. Check with the medical school if you have any questions regarding your matriculation status. Failure to accurately answer this question will result in an investigation. If you answer Yes, you may use the space provided to explain why you are reapplying to medical school at this time; this space is 1325 characters or approximately one-quarter of a page in length.</t>
  </si>
  <si>
    <t>Have you ever matriculated at or attended any medical school as a candidate for a medical degree? (1325 characters)</t>
  </si>
  <si>
    <t xml:space="preserve">Medical schools require you to answer this question accurately and provide all relevant information. Medical schools understand that many individuals learn from the past and emerge stronger as a result. Full disclosure will enable the medical schools to more effectively evaluate this information within the context of your credentials. You must answer Yes to this question if you were ever the recipient of any Institutional Action resulting from unacceptable academic performance or a conduct violation, even if such action did not interrupt your enrollment or require you to withdraw. You must answer Yes even if the action does not appear on or has been deleted from your official transcripts due to institutional policy or personal petition. </t>
  </si>
  <si>
    <t>Were you ever the recipient of any institutional action by any college or medical school for unacceptable academic performance or conduct violation? If yes, explain (1325 characters)</t>
  </si>
  <si>
    <t>Languages</t>
  </si>
  <si>
    <t xml:space="preserve">What languages do you speak? For each language, also rate your proficiency and use in your childhood home. </t>
  </si>
  <si>
    <t>Language</t>
  </si>
  <si>
    <t>Proficency</t>
  </si>
  <si>
    <t>Use in Childhood Home</t>
  </si>
  <si>
    <t>Disadvantaged</t>
  </si>
  <si>
    <t xml:space="preserve">Do you wish to be considered a disadvantaged applicant by any of your designated medical schools, which may consider such factors (social, economic or educational)? </t>
  </si>
  <si>
    <t xml:space="preserve">If yes, please explain why (1325 characters). </t>
  </si>
  <si>
    <t>Felony</t>
  </si>
  <si>
    <t>Misdemeanor</t>
  </si>
  <si>
    <t>Have you ever been convicted of a felony? (1325 characters)</t>
  </si>
  <si>
    <t xml:space="preserve">If yes, please explain (1325 characters). </t>
  </si>
  <si>
    <t>Have you ever been convicted of a misdemeanor? (1325 characters)</t>
  </si>
  <si>
    <t>M.D./Ph.D.</t>
  </si>
  <si>
    <t xml:space="preserve">State your reasons for deciding to pursue the combined M.D. – Ph.D. degree (3000 characters). </t>
  </si>
  <si>
    <t>/ 3000</t>
  </si>
  <si>
    <t xml:space="preserve">Please describe your significant research experience (10,000 characters). </t>
  </si>
  <si>
    <t>TMDSAS Opt. Essay</t>
  </si>
  <si>
    <t>Briefly state any unique circumstances or life experiences that are relevant to your application. This is not an area to continue your essay or reiterate what you have previously stated - this area is provided to address any issues which have not previously been addressed. (2500 characters)</t>
  </si>
  <si>
    <t>/ 2500</t>
  </si>
  <si>
    <t>Colleges Attended</t>
  </si>
  <si>
    <t>Degree:</t>
  </si>
  <si>
    <t>Attendance Dates:</t>
  </si>
  <si>
    <t>State:</t>
  </si>
  <si>
    <t>Country:</t>
  </si>
  <si>
    <t>Major:</t>
  </si>
  <si>
    <t>Minor:</t>
  </si>
  <si>
    <t>Received Transcript:</t>
  </si>
  <si>
    <t>Type of Transcript Sent:</t>
  </si>
  <si>
    <t>Year in School</t>
  </si>
  <si>
    <t>Course Number</t>
  </si>
  <si>
    <t>Course Name</t>
  </si>
  <si>
    <t>Academic Year</t>
  </si>
  <si>
    <t>Academic Term</t>
  </si>
  <si>
    <t>AMCAS Course Classification</t>
  </si>
  <si>
    <t>Credit Hours</t>
  </si>
  <si>
    <t>Transcript Grade</t>
  </si>
  <si>
    <t>Did the course include a lab section?</t>
  </si>
  <si>
    <t>AMCAS Course Classifications</t>
  </si>
  <si>
    <t>BIOLOGY (BIOL)</t>
  </si>
  <si>
    <t>CHEMISTRY (CHEM)</t>
  </si>
  <si>
    <t>PHYSICS (PHYS)</t>
  </si>
  <si>
    <t>MATHEMATICS (MATH)</t>
  </si>
  <si>
    <t>BEHAVIORAL AND SOCIAL SCIENCES (BESS)</t>
  </si>
  <si>
    <t>BUISNESS (BUSI)</t>
  </si>
  <si>
    <t>COMMUNICATIONS (COMM)</t>
  </si>
  <si>
    <t>COMPUTER SCIENCE &amp; TECHNOLOGY (COMP)</t>
  </si>
  <si>
    <t>EDUCATION (EDUC)</t>
  </si>
  <si>
    <t>ENGINEERING (ENGI)</t>
  </si>
  <si>
    <t>ENGLISH LANGAUGE &amp; LITERATURE (ENGL)</t>
  </si>
  <si>
    <t>FINE ARTS (ARTS)</t>
  </si>
  <si>
    <t>FOREIGN LANGUAGES, LINGUSTICS, &amp; LITERATURE (FLAN)</t>
  </si>
  <si>
    <t>GOVERNMENT, POLITICAL SCIENCES, &amp; LAW (GOVT)</t>
  </si>
  <si>
    <t>HEALTH SCIENCES (HEAL)</t>
  </si>
  <si>
    <t>HISTORY (HIST)</t>
  </si>
  <si>
    <t>NATURAL &amp; PHYSICAL SCIENCES (NPSC)</t>
  </si>
  <si>
    <t>OTHER (OTHR)</t>
  </si>
  <si>
    <t>PHILOSOPHY &amp; RELIGION (PHIL)</t>
  </si>
  <si>
    <t>SPECIAL STUDIES (SSTU)</t>
  </si>
  <si>
    <t>AACOMAS COURSE CLASSIFICATIONS</t>
  </si>
  <si>
    <t>B</t>
  </si>
  <si>
    <t>AMCAS SPECIAL COURSE TYPES</t>
  </si>
  <si>
    <t>ADVANCED PLACEMENT (AP)</t>
  </si>
  <si>
    <t>AUDIT (AU)</t>
  </si>
  <si>
    <t>CLEP (CL)</t>
  </si>
  <si>
    <t>CURRENT/FUTURE (CC)</t>
  </si>
  <si>
    <t>DEFERRED GRADE (DG)</t>
  </si>
  <si>
    <t>EXEMPT (EX)</t>
  </si>
  <si>
    <t>HONORS (H)</t>
  </si>
  <si>
    <t>INCOMPLETE (I)</t>
  </si>
  <si>
    <t>INTERNATIONAL BACCALAUREATE (IB)</t>
  </si>
  <si>
    <t>MILITARY CREDIT (MC)</t>
  </si>
  <si>
    <t>NO RECORD (NR)</t>
  </si>
  <si>
    <t>PASS/FAIL (PF)</t>
  </si>
  <si>
    <t>WITHDRAWL (W)</t>
  </si>
  <si>
    <t>REPEAT (R)</t>
  </si>
  <si>
    <t>Behavioral Sciences</t>
  </si>
  <si>
    <t>Abnormal Psychology</t>
  </si>
  <si>
    <t>Adolescent Psychology</t>
  </si>
  <si>
    <t>Anthropology</t>
  </si>
  <si>
    <t>Bilingual/Bicultural Studies</t>
  </si>
  <si>
    <t>Biological Psychology</t>
  </si>
  <si>
    <t>Brain and Behavior</t>
  </si>
  <si>
    <t>Child Psychology</t>
  </si>
  <si>
    <t>Cognitive Psychology</t>
  </si>
  <si>
    <t>Cognitive Science</t>
  </si>
  <si>
    <t>Community Health</t>
  </si>
  <si>
    <t>Counseling</t>
  </si>
  <si>
    <t>Criminal Justice</t>
  </si>
  <si>
    <t>Criminology</t>
  </si>
  <si>
    <t>Cultural Geography</t>
  </si>
  <si>
    <t>Cultural Studies</t>
  </si>
  <si>
    <t>Death &amp; Dying</t>
  </si>
  <si>
    <t>Developmental Biology</t>
  </si>
  <si>
    <t>Developmental Psychology</t>
  </si>
  <si>
    <t>Educational Psychology</t>
  </si>
  <si>
    <t>Ethnic Studies</t>
  </si>
  <si>
    <t>Family and Consumer Sciences</t>
  </si>
  <si>
    <t>Family Studies</t>
  </si>
  <si>
    <t>Gender Studies</t>
  </si>
  <si>
    <t>Growth &amp; Development</t>
  </si>
  <si>
    <t>Human Behavior</t>
  </si>
  <si>
    <t>Human Development</t>
  </si>
  <si>
    <t>Human Sexuality</t>
  </si>
  <si>
    <t>Life Span Development</t>
  </si>
  <si>
    <t>Marriage/Family</t>
  </si>
  <si>
    <t>Multicultural Studies</t>
  </si>
  <si>
    <t>Neuropsychology</t>
  </si>
  <si>
    <t>Psychobiology</t>
  </si>
  <si>
    <t>Psychology</t>
  </si>
  <si>
    <t>Psychopharmacology</t>
  </si>
  <si>
    <t>Queer Studies</t>
  </si>
  <si>
    <t>Sensorimotor Development</t>
  </si>
  <si>
    <t>Sexuality Studies</t>
  </si>
  <si>
    <t>Social Ecology</t>
  </si>
  <si>
    <t>Social Psychology</t>
  </si>
  <si>
    <t>Social Science</t>
  </si>
  <si>
    <t>Social Sciences</t>
  </si>
  <si>
    <t>Social Welfare</t>
  </si>
  <si>
    <t>Social Work</t>
  </si>
  <si>
    <t>Sociology</t>
  </si>
  <si>
    <t>Sports Psychology</t>
  </si>
  <si>
    <t>Women's Studies</t>
  </si>
  <si>
    <t>Biochemistry</t>
  </si>
  <si>
    <t>Biological Chemistry</t>
  </si>
  <si>
    <t>Biomolecules</t>
  </si>
  <si>
    <t>Metabolism</t>
  </si>
  <si>
    <t>Physical Biochemistry</t>
  </si>
  <si>
    <t>Physiological Chemistry</t>
  </si>
  <si>
    <t>Anatomy</t>
  </si>
  <si>
    <t>Anatomy &amp; Physiology</t>
  </si>
  <si>
    <t>Bacteriology</t>
  </si>
  <si>
    <t>Biodiversity</t>
  </si>
  <si>
    <t>Biology</t>
  </si>
  <si>
    <t>Biomedical Science</t>
  </si>
  <si>
    <t>Biophysics</t>
  </si>
  <si>
    <t>Botany</t>
  </si>
  <si>
    <t>Cellular Biology</t>
  </si>
  <si>
    <t>Cellular &amp; Molecular Biology</t>
  </si>
  <si>
    <t>Cellular Physiology</t>
  </si>
  <si>
    <t>Ecology</t>
  </si>
  <si>
    <t>Embryology</t>
  </si>
  <si>
    <t>Endocrinology</t>
  </si>
  <si>
    <t>Entomology</t>
  </si>
  <si>
    <t>Eukaryotics</t>
  </si>
  <si>
    <t>Evolution</t>
  </si>
  <si>
    <t>Genetics</t>
  </si>
  <si>
    <t>Genomics</t>
  </si>
  <si>
    <t>Hematology</t>
  </si>
  <si>
    <t>Histology</t>
  </si>
  <si>
    <t>Immunology</t>
  </si>
  <si>
    <t>Microbiology</t>
  </si>
  <si>
    <t>Micro-Organisms</t>
  </si>
  <si>
    <t>Molecular Biology</t>
  </si>
  <si>
    <t>Neural Mechanisms</t>
  </si>
  <si>
    <t>Neurobiology</t>
  </si>
  <si>
    <t>Neurology</t>
  </si>
  <si>
    <t>Neuroscience</t>
  </si>
  <si>
    <t>Parasitology</t>
  </si>
  <si>
    <t>Pathology</t>
  </si>
  <si>
    <t>Pathophysiology</t>
  </si>
  <si>
    <t>Physiological Science</t>
  </si>
  <si>
    <t>Physiology</t>
  </si>
  <si>
    <t>Plant Biology</t>
  </si>
  <si>
    <t>Prokaryote Physiology</t>
  </si>
  <si>
    <t>Virology</t>
  </si>
  <si>
    <t>Zoology</t>
  </si>
  <si>
    <t>English</t>
  </si>
  <si>
    <t>Basic Composition</t>
  </si>
  <si>
    <t>Composition</t>
  </si>
  <si>
    <t>Creative Writing</t>
  </si>
  <si>
    <t>English as a Second Language</t>
  </si>
  <si>
    <t>Journalism</t>
  </si>
  <si>
    <t>Literature</t>
  </si>
  <si>
    <t>Medical Terminology</t>
  </si>
  <si>
    <t>Poetry</t>
  </si>
  <si>
    <t>Rhetoric</t>
  </si>
  <si>
    <t>Technical Writing</t>
  </si>
  <si>
    <t>Writing</t>
  </si>
  <si>
    <t>Inorganic Chemistry</t>
  </si>
  <si>
    <t>Analytic Chemistry</t>
  </si>
  <si>
    <t>Armchair Chemistry</t>
  </si>
  <si>
    <t>Basic Chemistry</t>
  </si>
  <si>
    <t>Chemistry</t>
  </si>
  <si>
    <t>Intro to Chemistry</t>
  </si>
  <si>
    <t>Medical Chemistry</t>
  </si>
  <si>
    <t>Pharmaceutical Chemistry</t>
  </si>
  <si>
    <t>Physical Chemistry</t>
  </si>
  <si>
    <t>Structure &amp; Bonds</t>
  </si>
  <si>
    <t>Mathematics</t>
  </si>
  <si>
    <t>Algebra</t>
  </si>
  <si>
    <t>Analytical Geometry</t>
  </si>
  <si>
    <t>Behavioral Statistics</t>
  </si>
  <si>
    <t>Bioinformatics</t>
  </si>
  <si>
    <t>Biometry/Biometrics</t>
  </si>
  <si>
    <t>Biostatistics</t>
  </si>
  <si>
    <t>Calculus</t>
  </si>
  <si>
    <t>Chemical Math</t>
  </si>
  <si>
    <t>Computer Programing</t>
  </si>
  <si>
    <t>Computer Science</t>
  </si>
  <si>
    <t>Informatics</t>
  </si>
  <si>
    <t>Linear Algebra</t>
  </si>
  <si>
    <t>Math Analysis</t>
  </si>
  <si>
    <t>Quantitative Analysis</t>
  </si>
  <si>
    <t>Statistics</t>
  </si>
  <si>
    <t>Trigonometry</t>
  </si>
  <si>
    <t>Organic Chemistry</t>
  </si>
  <si>
    <t>Bioorganic Chemistry</t>
  </si>
  <si>
    <t>Structure &amp; Reaction</t>
  </si>
  <si>
    <t>Accounting</t>
  </si>
  <si>
    <t>Acting</t>
  </si>
  <si>
    <t>Administration of Justice</t>
  </si>
  <si>
    <t>Agribusiness</t>
  </si>
  <si>
    <t>Agriculture</t>
  </si>
  <si>
    <t>American Sign Language</t>
  </si>
  <si>
    <t>American Studies</t>
  </si>
  <si>
    <t>Arabic</t>
  </si>
  <si>
    <t>Archeology</t>
  </si>
  <si>
    <t>Architecture</t>
  </si>
  <si>
    <t>Art</t>
  </si>
  <si>
    <t>Art History</t>
  </si>
  <si>
    <t>Banking</t>
  </si>
  <si>
    <t>Basic Computer Skills/Computer Basics</t>
  </si>
  <si>
    <t>Bible Literature</t>
  </si>
  <si>
    <t>Business</t>
  </si>
  <si>
    <t>Business Administration</t>
  </si>
  <si>
    <t>Classics</t>
  </si>
  <si>
    <t>Communications</t>
  </si>
  <si>
    <t>Community Planning</t>
  </si>
  <si>
    <t>Computer Applications</t>
  </si>
  <si>
    <t>Dance</t>
  </si>
  <si>
    <t>Debate</t>
  </si>
  <si>
    <t>Drama</t>
  </si>
  <si>
    <t>Early Childhood Education</t>
  </si>
  <si>
    <t>Economics</t>
  </si>
  <si>
    <t>Education</t>
  </si>
  <si>
    <t>Ergonomics</t>
  </si>
  <si>
    <t>Ethics</t>
  </si>
  <si>
    <t>Excel</t>
  </si>
  <si>
    <t>Fashion Design</t>
  </si>
  <si>
    <t>Film/Media</t>
  </si>
  <si>
    <t>Finance</t>
  </si>
  <si>
    <t>Fire Aid/Firefighting</t>
  </si>
  <si>
    <t>Folklore</t>
  </si>
  <si>
    <t>Food Management</t>
  </si>
  <si>
    <t>Foreign Languages</t>
  </si>
  <si>
    <t>Forestry</t>
  </si>
  <si>
    <t>French</t>
  </si>
  <si>
    <t>Geographic Information Systems</t>
  </si>
  <si>
    <t>Geography</t>
  </si>
  <si>
    <t>German</t>
  </si>
  <si>
    <t>Global Studies</t>
  </si>
  <si>
    <t>Government</t>
  </si>
  <si>
    <t>Graphic Design</t>
  </si>
  <si>
    <t>Health Education</t>
  </si>
  <si>
    <t>Health Science Administration</t>
  </si>
  <si>
    <t>History</t>
  </si>
  <si>
    <t>Honors Core</t>
  </si>
  <si>
    <t>Horticulture</t>
  </si>
  <si>
    <t>Humanities</t>
  </si>
  <si>
    <t>Hygiene</t>
  </si>
  <si>
    <t>Information Systems</t>
  </si>
  <si>
    <t>Information Technology</t>
  </si>
  <si>
    <t>Intellectual Heritage</t>
  </si>
  <si>
    <t>Internet</t>
  </si>
  <si>
    <t>Law</t>
  </si>
  <si>
    <t>Law Enforcement</t>
  </si>
  <si>
    <t>Library Science</t>
  </si>
  <si>
    <t>Linguistics</t>
  </si>
  <si>
    <t>Logic</t>
  </si>
  <si>
    <t>Management</t>
  </si>
  <si>
    <t>Marketing</t>
  </si>
  <si>
    <t>Massage</t>
  </si>
  <si>
    <t>Media Studies</t>
  </si>
  <si>
    <t>Medical Ethics</t>
  </si>
  <si>
    <t>Military Science</t>
  </si>
  <si>
    <t>Mosaic</t>
  </si>
  <si>
    <t>Music</t>
  </si>
  <si>
    <t>Office Technology</t>
  </si>
  <si>
    <t>Organizational Studies</t>
  </si>
  <si>
    <t>Orientation</t>
  </si>
  <si>
    <t>Personal Health</t>
  </si>
  <si>
    <t>Philosophy</t>
  </si>
  <si>
    <t>Photography</t>
  </si>
  <si>
    <t>Physical Education</t>
  </si>
  <si>
    <t>Political Science</t>
  </si>
  <si>
    <t>Public Administration</t>
  </si>
  <si>
    <t>Public Affairs/Administration</t>
  </si>
  <si>
    <t>Public Policy</t>
  </si>
  <si>
    <t>Public Relations</t>
  </si>
  <si>
    <t>Public Speaking</t>
  </si>
  <si>
    <t>Qualitative Analysis</t>
  </si>
  <si>
    <t>Range Management</t>
  </si>
  <si>
    <t>Reading</t>
  </si>
  <si>
    <t>Recreation</t>
  </si>
  <si>
    <t>Rehabilitation</t>
  </si>
  <si>
    <t>Religion</t>
  </si>
  <si>
    <t>Spanish</t>
  </si>
  <si>
    <t>Special Topics</t>
  </si>
  <si>
    <t>Sports Administration</t>
  </si>
  <si>
    <t>Teaching Science</t>
  </si>
  <si>
    <t>Test Credit - No Subject</t>
  </si>
  <si>
    <t>Theater</t>
  </si>
  <si>
    <t>Theater Literature</t>
  </si>
  <si>
    <t>Theology</t>
  </si>
  <si>
    <t>Typing</t>
  </si>
  <si>
    <t>Urban Planning</t>
  </si>
  <si>
    <t>Western Civilization</t>
  </si>
  <si>
    <t>Wildlife</t>
  </si>
  <si>
    <t>Word Processing</t>
  </si>
  <si>
    <t>Acupuncture</t>
  </si>
  <si>
    <t>Aerospace Studies</t>
  </si>
  <si>
    <t>Animal Behavior</t>
  </si>
  <si>
    <t>Animal Science</t>
  </si>
  <si>
    <t>Astronomy</t>
  </si>
  <si>
    <t>Athletic Training</t>
  </si>
  <si>
    <t>Atmospheric Science</t>
  </si>
  <si>
    <t>Audiology</t>
  </si>
  <si>
    <t>Biobehavioral Health</t>
  </si>
  <si>
    <t>Bioengineering</t>
  </si>
  <si>
    <t>Bioethics</t>
  </si>
  <si>
    <t>Biological Anthropology</t>
  </si>
  <si>
    <t>Biomechanics</t>
  </si>
  <si>
    <t>Biomedical Engineering</t>
  </si>
  <si>
    <t>Biotechnology</t>
  </si>
  <si>
    <t>Chemical Engineering</t>
  </si>
  <si>
    <t>Chinese Internal Medicine</t>
  </si>
  <si>
    <t>Chiropractic Medicine</t>
  </si>
  <si>
    <t>Civil Engineering</t>
  </si>
  <si>
    <t>Clinical Sciences</t>
  </si>
  <si>
    <t>Communication Science Disorders</t>
  </si>
  <si>
    <t>Conservation</t>
  </si>
  <si>
    <t>CPR</t>
  </si>
  <si>
    <t>Cytology/Cytotechnology</t>
  </si>
  <si>
    <t>Dental Assisting</t>
  </si>
  <si>
    <t>Dental Hygiene</t>
  </si>
  <si>
    <t>Dentistry</t>
  </si>
  <si>
    <t>Dietetics</t>
  </si>
  <si>
    <t>Disease</t>
  </si>
  <si>
    <t>Earth Science</t>
  </si>
  <si>
    <t>Electronics</t>
  </si>
  <si>
    <t>Emergency Med-Tech</t>
  </si>
  <si>
    <t>Engineering</t>
  </si>
  <si>
    <t>Environmental Health</t>
  </si>
  <si>
    <t>Environmental Science</t>
  </si>
  <si>
    <t>Environmental Studies</t>
  </si>
  <si>
    <t>Epidemiology</t>
  </si>
  <si>
    <t>Exercise Physiology</t>
  </si>
  <si>
    <t>Exercise Science</t>
  </si>
  <si>
    <t>First Aid</t>
  </si>
  <si>
    <t>Food Science</t>
  </si>
  <si>
    <t>Forensic Sciences</t>
  </si>
  <si>
    <t>Geology</t>
  </si>
  <si>
    <t>Gerontology/Aging</t>
  </si>
  <si>
    <t>Gynecology</t>
  </si>
  <si>
    <t>Health</t>
  </si>
  <si>
    <t>Health Science</t>
  </si>
  <si>
    <t>Health Services</t>
  </si>
  <si>
    <t>Health Technology</t>
  </si>
  <si>
    <t>Herbology</t>
  </si>
  <si>
    <t>Human Geography</t>
  </si>
  <si>
    <t>Human Movement</t>
  </si>
  <si>
    <t>Kinesiology</t>
  </si>
  <si>
    <t>Limnology</t>
  </si>
  <si>
    <t>Locomotion Studies</t>
  </si>
  <si>
    <t>Marine Biology</t>
  </si>
  <si>
    <t>Marine Science</t>
  </si>
  <si>
    <t>Mechanics</t>
  </si>
  <si>
    <t>Medical Technology</t>
  </si>
  <si>
    <t>Medicine</t>
  </si>
  <si>
    <t>Meteorology</t>
  </si>
  <si>
    <t>Motor Control</t>
  </si>
  <si>
    <t>Movement Science</t>
  </si>
  <si>
    <t>Natural Resources</t>
  </si>
  <si>
    <t>Natural Science</t>
  </si>
  <si>
    <t>Nuclear</t>
  </si>
  <si>
    <t>Nursing</t>
  </si>
  <si>
    <t>Nutrition</t>
  </si>
  <si>
    <t>Occupational Therapy</t>
  </si>
  <si>
    <t>Oceanography</t>
  </si>
  <si>
    <t>Optics</t>
  </si>
  <si>
    <t>Optometry</t>
  </si>
  <si>
    <t>Oriental Medicine</t>
  </si>
  <si>
    <t>Other Health Prof</t>
  </si>
  <si>
    <t>Paramedic</t>
  </si>
  <si>
    <t>Pharmacology</t>
  </si>
  <si>
    <t>Pharmacy</t>
  </si>
  <si>
    <t>Phlebotomy</t>
  </si>
  <si>
    <t>Phonetics</t>
  </si>
  <si>
    <t>Physical Anthropology</t>
  </si>
  <si>
    <t>Physical Geography</t>
  </si>
  <si>
    <t>Physical Sciences</t>
  </si>
  <si>
    <t>Physical Therapy</t>
  </si>
  <si>
    <t>Physical Therapy Assistant</t>
  </si>
  <si>
    <t>Physician Assistant</t>
  </si>
  <si>
    <t>Plant</t>
  </si>
  <si>
    <t>Plant Sciences</t>
  </si>
  <si>
    <t>Podiatry</t>
  </si>
  <si>
    <t>Population Biology</t>
  </si>
  <si>
    <t>Public Health</t>
  </si>
  <si>
    <t>Radiation Therapy</t>
  </si>
  <si>
    <t>Radiology</t>
  </si>
  <si>
    <t>Respiratory Therapy</t>
  </si>
  <si>
    <t>Science Reading/Writing</t>
  </si>
  <si>
    <t>Sonography</t>
  </si>
  <si>
    <t>Speech and Hearing Disorders</t>
  </si>
  <si>
    <t>Speech and Hearing Science</t>
  </si>
  <si>
    <t>Sports Medicine</t>
  </si>
  <si>
    <t>Sports Sciences</t>
  </si>
  <si>
    <t>Surgery Tech</t>
  </si>
  <si>
    <t>Therapeutic Exercise</t>
  </si>
  <si>
    <t>Toxicology</t>
  </si>
  <si>
    <t>Veterinary</t>
  </si>
  <si>
    <t>Physics</t>
  </si>
  <si>
    <t>Electricity</t>
  </si>
  <si>
    <t>Electricity &amp; Light</t>
  </si>
  <si>
    <t>Heat</t>
  </si>
  <si>
    <t>Light</t>
  </si>
  <si>
    <t>Magnetism</t>
  </si>
  <si>
    <t>Mechanical Heat</t>
  </si>
  <si>
    <t>Nuclear Physics</t>
  </si>
  <si>
    <t>Thermodynamics</t>
  </si>
  <si>
    <t>AACOMAS Course Classification</t>
  </si>
  <si>
    <t>TMDSAS Course Classification</t>
  </si>
  <si>
    <t>&lt;BIOCHEMISTRY&gt;</t>
  </si>
  <si>
    <t>&lt;BEHAVIORAL SCIENCES&gt;</t>
  </si>
  <si>
    <t>&lt;BIOLOGY/ZOOLOGY&gt;</t>
  </si>
  <si>
    <t>&lt;ENGLISH&gt;</t>
  </si>
  <si>
    <t>&lt;INORGANIC CHEMISTRY&gt;</t>
  </si>
  <si>
    <t>&lt;MATHEMATICS&gt;</t>
  </si>
  <si>
    <t>&lt;ORGANIC CHEMISTRY&gt;</t>
  </si>
  <si>
    <t>&lt;OTHER NON-SCIENCE&gt;</t>
  </si>
  <si>
    <t>&lt;OTHER SCIENCES&gt;</t>
  </si>
  <si>
    <t>&lt;PHYSICS&gt;</t>
  </si>
  <si>
    <t>TMDSAS COURSE CLASSIFICATIONS</t>
  </si>
  <si>
    <t>AMCAS Special Course Types</t>
  </si>
  <si>
    <t>TMDSAS Special Course Types</t>
  </si>
  <si>
    <t>TMDSAS SPECIAL COURSE TYPES</t>
  </si>
  <si>
    <t>RC - REGULAR CLASS</t>
  </si>
  <si>
    <t>DL- DISTANCE LEARNING/ONLINE COURSE</t>
  </si>
  <si>
    <t>H - HONORS</t>
  </si>
  <si>
    <t>SA - STUDY ABROAD</t>
  </si>
  <si>
    <t>AP - ADVANCED PLACEMENT/CLEP</t>
  </si>
  <si>
    <t>IB - INTERNATIONAL BACCALAUEATE</t>
  </si>
  <si>
    <t>CR - CREDIT BY INSTITUTIONAL/DEPARTMENTAL EXAM</t>
  </si>
  <si>
    <t>AU - AUDIT</t>
  </si>
  <si>
    <t>DV - DEVELOPMENTAL</t>
  </si>
  <si>
    <t>DC - DUAL CREDIT</t>
  </si>
  <si>
    <t>FT - FOREIGN TRANSFER</t>
  </si>
  <si>
    <t>BioBxC - Bio Chem-Bio Dept</t>
  </si>
  <si>
    <t>ChBxC - Bio Chem-Chem Dept</t>
  </si>
  <si>
    <t>BioLab - Biology Lab</t>
  </si>
  <si>
    <t>BioLec - Bio Led</t>
  </si>
  <si>
    <t>BioLL - Bio Lec and Lab</t>
  </si>
  <si>
    <t>CAL - Calculus</t>
  </si>
  <si>
    <t>STA - Statistics</t>
  </si>
  <si>
    <t>Engl - English</t>
  </si>
  <si>
    <t>ChemLab - Gen Chem Lab</t>
  </si>
  <si>
    <t>ChemLec - Gen Chem Lec</t>
  </si>
  <si>
    <t>ChemLL - Gen Chem Lec and Lab</t>
  </si>
  <si>
    <t>NonSci - Non Science</t>
  </si>
  <si>
    <t>OrgChLab - Org Chem Lab</t>
  </si>
  <si>
    <t>OrgChLec - Org Chem Lecture</t>
  </si>
  <si>
    <t>OrgChLL - Org Chem Lec and Lab</t>
  </si>
  <si>
    <t>OthSci - Other Science</t>
  </si>
  <si>
    <t>PhysLab - Physics Lab</t>
  </si>
  <si>
    <t>PhysLec - Physics Lecture</t>
  </si>
  <si>
    <t>PhysLL - Physics Lec and Lab</t>
  </si>
  <si>
    <t>COURSE GRADE</t>
  </si>
  <si>
    <t>A+</t>
  </si>
  <si>
    <t>A</t>
  </si>
  <si>
    <t>A-</t>
  </si>
  <si>
    <t>B+</t>
  </si>
  <si>
    <t>B-</t>
  </si>
  <si>
    <t>C+</t>
  </si>
  <si>
    <t>C</t>
  </si>
  <si>
    <t>C-</t>
  </si>
  <si>
    <t>D+</t>
  </si>
  <si>
    <t>D</t>
  </si>
  <si>
    <t>D-</t>
  </si>
  <si>
    <t>F</t>
  </si>
  <si>
    <t>Credit</t>
  </si>
  <si>
    <t>No Credit (Fail)</t>
  </si>
  <si>
    <t>Pass</t>
  </si>
  <si>
    <t>Fail</t>
  </si>
  <si>
    <t>Satisfactory</t>
  </si>
  <si>
    <t>Unsatisfactory</t>
  </si>
  <si>
    <t>Withdrew</t>
  </si>
  <si>
    <t>Quit</t>
  </si>
  <si>
    <t>Withdrew passing</t>
  </si>
  <si>
    <t>Withdrew failing</t>
  </si>
  <si>
    <t>Incomplete</t>
  </si>
  <si>
    <t>Not yet reported</t>
  </si>
  <si>
    <t>Fall</t>
  </si>
  <si>
    <t>Course Work/Transcript Entry</t>
  </si>
  <si>
    <t>School Attended</t>
  </si>
  <si>
    <t>LIST OF SCHOOLS</t>
  </si>
  <si>
    <t>ALBANY COLLEGE OF PHARMACY AND HEALTH SCIENCES</t>
  </si>
  <si>
    <t>SCHOOL 2</t>
  </si>
  <si>
    <t>SCHOOL 3</t>
  </si>
  <si>
    <t>SCHOOL 4</t>
  </si>
  <si>
    <t>SCHOOL 5</t>
  </si>
  <si>
    <t>AACOMAS Special Course Types</t>
  </si>
  <si>
    <t>AACOMAS SPECIAL COURSE TYPES</t>
  </si>
  <si>
    <t>REPEATED CLASS</t>
  </si>
  <si>
    <t>ADVANCED PLACEMENT CREDIT</t>
  </si>
  <si>
    <t>OTHER TEST CREDIT</t>
  </si>
  <si>
    <t>HONORS COURSE</t>
  </si>
  <si>
    <t>STUDY ABROAD COURSE</t>
  </si>
  <si>
    <t>2017-2018</t>
  </si>
  <si>
    <t>Freshman</t>
  </si>
  <si>
    <t>BIO 101</t>
  </si>
  <si>
    <t>GENERAL BIOLOGY</t>
  </si>
  <si>
    <t>Combined Lecture and Lab</t>
  </si>
  <si>
    <t>AMCAS and TMDSAS Other Questions (May/May Not Be Relevant)</t>
  </si>
  <si>
    <t>SCHOOL 6</t>
  </si>
  <si>
    <t>SCHOOL 7</t>
  </si>
  <si>
    <t>SCHOOL 8</t>
  </si>
  <si>
    <t>SCHOOL 9</t>
  </si>
  <si>
    <t>DO NOT WRITE BELOW THIS LINE</t>
  </si>
  <si>
    <t>Letters of Recommendation</t>
  </si>
  <si>
    <t>Committee Letter</t>
  </si>
  <si>
    <t>Institution/Organization:</t>
  </si>
  <si>
    <t>Letter Type:</t>
  </si>
  <si>
    <t xml:space="preserve">Students typically submit 4-7 letters of recommendation in their support. It is recommended that at least two letters be from science faculty, one (or more) from non-science faculty and two (or more) from non-academic individuals </t>
  </si>
  <si>
    <t>Letter Status:</t>
  </si>
  <si>
    <t>Thank-You Sent:</t>
  </si>
  <si>
    <t>EXAMPLE MPAC LETTER</t>
  </si>
  <si>
    <t>ACPHS</t>
  </si>
  <si>
    <t>YES</t>
  </si>
  <si>
    <t>SENT</t>
  </si>
  <si>
    <t>Timestamp</t>
  </si>
  <si>
    <t>Medical School</t>
  </si>
  <si>
    <t>STATUS</t>
  </si>
  <si>
    <t>STATUS COMMENT</t>
  </si>
  <si>
    <t>Public or Private</t>
  </si>
  <si>
    <t>State</t>
  </si>
  <si>
    <t>Campus Surrounding</t>
  </si>
  <si>
    <t>Mission</t>
  </si>
  <si>
    <t>Medical Humanities</t>
  </si>
  <si>
    <t>Median Accepted GPA (Overall)</t>
  </si>
  <si>
    <t>Median Accepted GPA (Science)</t>
  </si>
  <si>
    <t>MCAT RANGE</t>
  </si>
  <si>
    <t>Median Accepted MCAT (Total)</t>
  </si>
  <si>
    <t>Average Accepted MCAT (Chem/Phys)</t>
  </si>
  <si>
    <t>Average Accepted MCAT (CARS)</t>
  </si>
  <si>
    <t>Average Accepted MCAT (Bio/Biochem)</t>
  </si>
  <si>
    <t>Average Accepted MCAT (Psych/Soc)</t>
  </si>
  <si>
    <t>Number of Letters (min)</t>
  </si>
  <si>
    <t>Number of Letters (max)</t>
  </si>
  <si>
    <t>Letter of Recommendations Requested</t>
  </si>
  <si>
    <t>General Biology</t>
  </si>
  <si>
    <t>General Chemistry</t>
  </si>
  <si>
    <t>Additional Science (list)</t>
  </si>
  <si>
    <t>Additional Courses (list)</t>
  </si>
  <si>
    <t>Non-Academic Requirements in Med School (e.g.: Community Service, Research, etc.)</t>
  </si>
  <si>
    <t>APPLICATION FEE (PRIMARY)</t>
  </si>
  <si>
    <t>APPLICATION FEE (SECONDARY)</t>
  </si>
  <si>
    <t>DEPOSIT</t>
  </si>
  <si>
    <t>DEPOSIT STATUS</t>
  </si>
  <si>
    <t>SECONDARY PORTAL URL</t>
  </si>
  <si>
    <t>SECONDARY PORTAL USERNAME</t>
  </si>
  <si>
    <t>SECONDARY PORTAL PASSWORD</t>
  </si>
  <si>
    <t>INTERVIEW DATE/TIME</t>
  </si>
  <si>
    <t>INTERVIEW FORMAT</t>
  </si>
  <si>
    <t>EARLIEST ADMISSIONS DECISIONS DATE</t>
  </si>
  <si>
    <t>EXAMPLE SCHOOL 1</t>
  </si>
  <si>
    <t>SECONDARY REC'D</t>
  </si>
  <si>
    <t>SECONDARY SENT</t>
  </si>
  <si>
    <t>INTERVIEW PENDING</t>
  </si>
  <si>
    <t>ACCEPTED</t>
  </si>
  <si>
    <t>KEY</t>
  </si>
  <si>
    <t>Alabama,AL</t>
  </si>
  <si>
    <t>APPLIED</t>
  </si>
  <si>
    <t>Alaska,AK</t>
  </si>
  <si>
    <t>Arizona,AZ</t>
  </si>
  <si>
    <t>SECONDARY IN REVIEW</t>
  </si>
  <si>
    <t>Arkansas,AR</t>
  </si>
  <si>
    <t>California,CA</t>
  </si>
  <si>
    <t>Colorado,CO</t>
  </si>
  <si>
    <t>DECISION PENDING</t>
  </si>
  <si>
    <t>Connecticut,CT</t>
  </si>
  <si>
    <t>Delaware,DE</t>
  </si>
  <si>
    <t>WAITLISTED</t>
  </si>
  <si>
    <t>Florida,FL</t>
  </si>
  <si>
    <t>Georgia,GA</t>
  </si>
  <si>
    <t>Hawaii,HI</t>
  </si>
  <si>
    <t>Idaho,ID</t>
  </si>
  <si>
    <t>Illinois,IL</t>
  </si>
  <si>
    <t>Indiana,IN</t>
  </si>
  <si>
    <t>Iowa,IA</t>
  </si>
  <si>
    <t>Kansas,KS</t>
  </si>
  <si>
    <t>Kentucky,KY</t>
  </si>
  <si>
    <t>Louisiana,LA</t>
  </si>
  <si>
    <t>Maine,ME</t>
  </si>
  <si>
    <t>Maryland,MD</t>
  </si>
  <si>
    <t>Massachusetts,MA</t>
  </si>
  <si>
    <t>Michigan,MI</t>
  </si>
  <si>
    <t>Minnesota,MN</t>
  </si>
  <si>
    <t>Mississippi,MS</t>
  </si>
  <si>
    <t>Missouri,MO</t>
  </si>
  <si>
    <t>Montana,MT</t>
  </si>
  <si>
    <t>Nebraska,NE</t>
  </si>
  <si>
    <t>Nevada,NV</t>
  </si>
  <si>
    <t>New Hampshire,NH</t>
  </si>
  <si>
    <t>New Jersey,NJ</t>
  </si>
  <si>
    <t>New Mexico,NM</t>
  </si>
  <si>
    <t>New York,NY</t>
  </si>
  <si>
    <t>North Carolina,NC</t>
  </si>
  <si>
    <t>North Dakota,ND</t>
  </si>
  <si>
    <t>Ohio,OH</t>
  </si>
  <si>
    <t>Oklahoma,OK</t>
  </si>
  <si>
    <t>Oregon,OR</t>
  </si>
  <si>
    <t>Pennsylvania,PA</t>
  </si>
  <si>
    <t>Rhode Island,RI</t>
  </si>
  <si>
    <t>South Carolina,SC</t>
  </si>
  <si>
    <t>South Dakota,SD</t>
  </si>
  <si>
    <t>Tennessee,TN</t>
  </si>
  <si>
    <t>Texas,TX</t>
  </si>
  <si>
    <t>Utah,UT</t>
  </si>
  <si>
    <t>Vermont,VT</t>
  </si>
  <si>
    <t>Virginia,VA</t>
  </si>
  <si>
    <t>Washington,WA</t>
  </si>
  <si>
    <t>West Virginia,WV</t>
  </si>
  <si>
    <t>Wisconsin,WI</t>
  </si>
  <si>
    <t>Wyoming,WY</t>
  </si>
  <si>
    <t>Tuition</t>
  </si>
  <si>
    <t>Class Size</t>
  </si>
  <si>
    <t>Why this school? (Curriculum, Location, Class Size, Technology, Combined Degree Offerings, Student Organizations, Research, Special Features, etc.)</t>
  </si>
  <si>
    <t>PRIVATE</t>
  </si>
  <si>
    <t>URBAN</t>
  </si>
  <si>
    <t>500-512</t>
  </si>
  <si>
    <t>Research</t>
  </si>
  <si>
    <t>REFUND RECEIVED</t>
  </si>
  <si>
    <t>8/5/2020 @ 11:00AM</t>
  </si>
  <si>
    <t>MMI</t>
  </si>
  <si>
    <t>ACCEPTED 8/30/2020</t>
  </si>
  <si>
    <t>Course Code</t>
  </si>
  <si>
    <t>TOTAL</t>
  </si>
  <si>
    <t>TRANSFER CREDITS</t>
  </si>
  <si>
    <t>HIGH SCHOOL</t>
  </si>
  <si>
    <t>TOTAL CREDITS</t>
  </si>
  <si>
    <t>LAST UPDATED</t>
  </si>
  <si>
    <t>LAST NAME</t>
  </si>
  <si>
    <t>FIRST NAME</t>
  </si>
  <si>
    <t>Student ID:</t>
  </si>
  <si>
    <t>FALL</t>
  </si>
  <si>
    <t>SPRING</t>
  </si>
  <si>
    <t>SUMMER - SOPHOMORE YEAR</t>
  </si>
  <si>
    <t>SUMMER</t>
  </si>
  <si>
    <t>SUMMER - JUNIOR YEAR</t>
  </si>
  <si>
    <t>SUMMER - SENIOR YEAR</t>
  </si>
  <si>
    <t>YEAR 3 - JUNIOR YEAR</t>
  </si>
  <si>
    <t>YEAR 2 - SOPHOMORE YEAR</t>
  </si>
  <si>
    <t>YEAR 1 - FRESHMAN YEAR</t>
  </si>
  <si>
    <t>YEAR 4 - SENIOR YEAR</t>
  </si>
  <si>
    <t>COURSES REQUIRED FOR MED SCHOOL ADMISSION</t>
  </si>
  <si>
    <t>CHE 101/CHE111 General Chemistry I</t>
  </si>
  <si>
    <t>CHE 102/CHE121 General Chemistry II</t>
  </si>
  <si>
    <t>SEMESTER(S) OFFERED AT ACPHS</t>
  </si>
  <si>
    <t>CHE 211 Organic Chemistry I</t>
  </si>
  <si>
    <t>CHE 221 Organic Chemistry II</t>
  </si>
  <si>
    <t>BIO 101/111 General Biology I</t>
  </si>
  <si>
    <t>BIO 102/121 General Biology II</t>
  </si>
  <si>
    <t>PSC 311 Biochemistry or CHE 311 Biochemistry I</t>
  </si>
  <si>
    <t>PHY 212 College Physics I</t>
  </si>
  <si>
    <t>PHY 222 College Physics II</t>
  </si>
  <si>
    <t>SOC 101 Sociology</t>
  </si>
  <si>
    <t>PSY 101 General Psychology</t>
  </si>
  <si>
    <t>General Chemistry; one year (8 semester hours) with lab</t>
  </si>
  <si>
    <t>Organic Chemistry; one year (8 semester hours) with lab</t>
  </si>
  <si>
    <t>General Biology; one year (8 semester hours) with lab</t>
  </si>
  <si>
    <t xml:space="preserve">Biochemistry; one year (8 semester hours) </t>
  </si>
  <si>
    <t>Physics; one year (8 semester hours) with lab</t>
  </si>
  <si>
    <t xml:space="preserve">Social and Behavioral Sciences; one semester each </t>
  </si>
  <si>
    <t>ADDITIONAL COURSES REQUIRED BY MOST MED SCHOOLS</t>
  </si>
  <si>
    <t xml:space="preserve">MAT 121 Calculus </t>
  </si>
  <si>
    <t>MAT 145 Elementary Statistics</t>
  </si>
  <si>
    <t>HUM 101/102/201 Pre-Modern/Modern/Contemporary World</t>
  </si>
  <si>
    <t>FALL/SPRING/FALL</t>
  </si>
  <si>
    <t>COM 115 Principle of Communication</t>
  </si>
  <si>
    <t>FALL/SPRING</t>
  </si>
  <si>
    <t>CHECK THE ACPHS INTRANET FOR UPDATED COURSE SCHEDULES</t>
  </si>
  <si>
    <t>https://intranet.acphs.edu/students/Registrar/Reports1/Forms/current.aspx</t>
  </si>
  <si>
    <t>2 LIT-Prefix COURSES (English)</t>
  </si>
  <si>
    <t xml:space="preserve">ALWAYS CHECK WITH YOUR FACULTY ADVISOR &amp; DIRECTOR OF PRE-PROFESSIONAL PATHWAYS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</si>
</sst>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d/yyyy"/>
    <numFmt numFmtId="165" formatCode="&quot;$&quot;#,##0.00"/>
    <numFmt numFmtId="166" formatCode="m/d/yyyy\ h:mm:ss"/>
    <numFmt numFmtId="167" formatCode="&quot;$&quot;#,##0"/>
  </numFmts>
  <fonts count="68">
    <font>
      <sz val="10"/>
      <color rgb="FF000000"/>
      <name val="Arial"/>
    </font>
    <font>
      <sz val="10"/>
      <color theme="1"/>
      <name val="Arial"/>
    </font>
    <font>
      <sz val="11"/>
      <color theme="1"/>
      <name val="Questrial"/>
    </font>
    <font>
      <b/>
      <sz val="11"/>
      <color theme="1"/>
      <name val="Questrial"/>
    </font>
    <font>
      <sz val="12"/>
      <color rgb="FF383838"/>
      <name val="Questrial"/>
    </font>
    <font>
      <sz val="14"/>
      <color theme="1"/>
      <name val="Questrial"/>
    </font>
    <font>
      <sz val="10"/>
      <name val="Arial"/>
    </font>
    <font>
      <b/>
      <sz val="11"/>
      <color rgb="FF000000"/>
      <name val="Docs-Questrial"/>
    </font>
    <font>
      <sz val="12"/>
      <color theme="1"/>
      <name val="Questrial"/>
    </font>
    <font>
      <b/>
      <sz val="11"/>
      <color rgb="FF000000"/>
      <name val="Questrial"/>
    </font>
    <font>
      <b/>
      <sz val="12"/>
      <color rgb="FF383838"/>
      <name val="Questrial"/>
    </font>
    <font>
      <sz val="11"/>
      <color rgb="FF000000"/>
      <name val="Questrial"/>
    </font>
    <font>
      <sz val="10"/>
      <color theme="1"/>
      <name val="Questrial"/>
    </font>
    <font>
      <sz val="10"/>
      <color rgb="FF000000"/>
      <name val="Arial"/>
    </font>
    <font>
      <b/>
      <sz val="12"/>
      <color theme="1"/>
      <name val="Arial"/>
      <family val="2"/>
      <scheme val="minor"/>
    </font>
    <font>
      <sz val="10"/>
      <color theme="1"/>
      <name val="Arial"/>
      <family val="2"/>
    </font>
    <font>
      <b/>
      <sz val="14"/>
      <color theme="1"/>
      <name val="Questrial"/>
    </font>
    <font>
      <b/>
      <sz val="10"/>
      <color rgb="FF000000"/>
      <name val="Arial"/>
      <family val="2"/>
    </font>
    <font>
      <b/>
      <sz val="10"/>
      <color theme="1"/>
      <name val="Arial"/>
      <family val="2"/>
    </font>
    <font>
      <b/>
      <sz val="28"/>
      <name val="Questrial"/>
    </font>
    <font>
      <b/>
      <sz val="28"/>
      <name val="Arial"/>
      <family val="2"/>
    </font>
    <font>
      <sz val="10"/>
      <color rgb="FF000000"/>
      <name val="Arial"/>
      <family val="2"/>
    </font>
    <font>
      <sz val="12"/>
      <color rgb="FF383838"/>
      <name val="Arial"/>
      <family val="2"/>
      <scheme val="minor"/>
    </font>
    <font>
      <b/>
      <sz val="14"/>
      <color rgb="FF000000"/>
      <name val="Questrial"/>
    </font>
    <font>
      <b/>
      <sz val="18"/>
      <name val="Questrial"/>
    </font>
    <font>
      <b/>
      <sz val="18"/>
      <name val="Arial"/>
      <family val="2"/>
    </font>
    <font>
      <b/>
      <sz val="16"/>
      <name val="Questrial"/>
    </font>
    <font>
      <b/>
      <sz val="16"/>
      <name val="Arial"/>
      <family val="2"/>
    </font>
    <font>
      <b/>
      <sz val="12"/>
      <name val="Questrial"/>
    </font>
    <font>
      <b/>
      <sz val="12"/>
      <name val="Arial"/>
      <family val="2"/>
    </font>
    <font>
      <sz val="12"/>
      <color rgb="FF000000"/>
      <name val="Arial"/>
      <family val="2"/>
    </font>
    <font>
      <b/>
      <i/>
      <sz val="10"/>
      <color theme="1"/>
      <name val="Arial"/>
      <family val="2"/>
    </font>
    <font>
      <sz val="14"/>
      <color rgb="FF000000"/>
      <name val="Questrial"/>
    </font>
    <font>
      <sz val="11"/>
      <color rgb="FF000000"/>
      <name val="Arial"/>
      <family val="2"/>
    </font>
    <font>
      <b/>
      <sz val="12"/>
      <color rgb="FF000000"/>
      <name val="Arial"/>
      <family val="2"/>
    </font>
    <font>
      <b/>
      <sz val="16"/>
      <color rgb="FF000000"/>
      <name val="Arial"/>
      <family val="2"/>
    </font>
    <font>
      <b/>
      <sz val="20"/>
      <color rgb="FF000000"/>
      <name val="Arial"/>
      <family val="2"/>
    </font>
    <font>
      <b/>
      <sz val="36"/>
      <color rgb="FF000000"/>
      <name val="Arial"/>
      <family val="2"/>
    </font>
    <font>
      <sz val="11"/>
      <color rgb="FF333333"/>
      <name val="Arial"/>
      <family val="2"/>
    </font>
    <font>
      <b/>
      <sz val="10"/>
      <color theme="0"/>
      <name val="Arial"/>
      <family val="2"/>
    </font>
    <font>
      <b/>
      <sz val="28"/>
      <color theme="0"/>
      <name val="Arial"/>
      <family val="2"/>
    </font>
    <font>
      <b/>
      <sz val="20"/>
      <color theme="0"/>
      <name val="Arial"/>
      <family val="2"/>
    </font>
    <font>
      <sz val="20"/>
      <color theme="0"/>
      <name val="Arial"/>
      <family val="2"/>
    </font>
    <font>
      <b/>
      <sz val="9"/>
      <color rgb="FF000000"/>
      <name val="Arial"/>
      <family val="2"/>
    </font>
    <font>
      <b/>
      <u/>
      <sz val="10"/>
      <color theme="1"/>
      <name val="Arial"/>
      <family val="2"/>
    </font>
    <font>
      <u/>
      <sz val="10"/>
      <color rgb="FF0000FF"/>
      <name val="Arial"/>
      <family val="2"/>
    </font>
    <font>
      <sz val="10"/>
      <color rgb="FFFF0000"/>
      <name val="Arial"/>
      <family val="2"/>
    </font>
    <font>
      <u/>
      <sz val="10"/>
      <color rgb="FF1155CC"/>
      <name val="Arial"/>
      <family val="2"/>
    </font>
    <font>
      <sz val="10"/>
      <color rgb="FF351C75"/>
      <name val="Arial"/>
      <family val="2"/>
    </font>
    <font>
      <sz val="8"/>
      <color rgb="FF555555"/>
      <name val="Arial"/>
      <family val="2"/>
    </font>
    <font>
      <sz val="10"/>
      <color rgb="FF000000"/>
      <name val="Tahoma"/>
      <family val="2"/>
    </font>
    <font>
      <b/>
      <sz val="12"/>
      <color theme="1"/>
      <name val="Arial"/>
      <family val="2"/>
    </font>
    <font>
      <b/>
      <u/>
      <sz val="12"/>
      <color theme="1"/>
      <name val="Arial"/>
      <family val="2"/>
    </font>
    <font>
      <b/>
      <u/>
      <sz val="12"/>
      <color rgb="FF000000"/>
      <name val="Arial"/>
      <family val="2"/>
    </font>
    <font>
      <b/>
      <sz val="12"/>
      <color rgb="FF0000FF"/>
      <name val="Arial"/>
      <family val="2"/>
    </font>
    <font>
      <sz val="12"/>
      <color rgb="FFFF0000"/>
      <name val="Arial"/>
      <family val="2"/>
      <scheme val="minor"/>
    </font>
    <font>
      <b/>
      <u/>
      <sz val="12"/>
      <color theme="1"/>
      <name val="Arial"/>
      <family val="2"/>
      <scheme val="minor"/>
    </font>
    <font>
      <u/>
      <sz val="12"/>
      <color theme="1"/>
      <name val="Arial"/>
      <family val="2"/>
      <scheme val="minor"/>
    </font>
    <font>
      <sz val="12"/>
      <color rgb="FF000000"/>
      <name val="Arial"/>
      <family val="2"/>
      <scheme val="minor"/>
    </font>
    <font>
      <i/>
      <sz val="12"/>
      <color theme="1"/>
      <name val="Arial"/>
      <family val="2"/>
      <scheme val="minor"/>
    </font>
    <font>
      <u/>
      <sz val="10"/>
      <color theme="10"/>
      <name val="Arial"/>
    </font>
    <font>
      <sz val="11"/>
      <color rgb="FF000000"/>
      <name val="Arial"/>
      <family val="2"/>
      <scheme val="minor"/>
    </font>
    <font>
      <sz val="11"/>
      <color theme="1"/>
      <name val="Arial"/>
      <family val="2"/>
      <scheme val="minor"/>
    </font>
    <font>
      <b/>
      <sz val="12"/>
      <color theme="1"/>
      <name val="Arial (Body)"/>
    </font>
    <font>
      <b/>
      <sz val="12"/>
      <color rgb="FF000000"/>
      <name val="Arial (Body)"/>
    </font>
    <font>
      <b/>
      <u/>
      <sz val="11"/>
      <color rgb="FF000000"/>
      <name val="Arial"/>
      <family val="2"/>
      <scheme val="minor"/>
    </font>
    <font>
      <b/>
      <sz val="10"/>
      <color rgb="FF000000"/>
      <name val="Arial"/>
      <family val="2"/>
      <scheme val="minor"/>
    </font>
    <font>
      <b/>
      <sz val="10"/>
      <color rgb="FF000000"/>
      <name val="Tahoma"/>
      <family val="2"/>
    </font>
  </fonts>
  <fills count="35">
    <fill>
      <patternFill patternType="none"/>
    </fill>
    <fill>
      <patternFill patternType="gray125"/>
    </fill>
    <fill>
      <patternFill patternType="solid">
        <fgColor rgb="FFFFD966"/>
        <bgColor rgb="FFFFD966"/>
      </patternFill>
    </fill>
    <fill>
      <patternFill patternType="solid">
        <fgColor rgb="FFFFFFFF"/>
        <bgColor rgb="FFFFFFFF"/>
      </patternFill>
    </fill>
    <fill>
      <patternFill patternType="solid">
        <fgColor rgb="FFFFE599"/>
        <bgColor rgb="FFFFE599"/>
      </patternFill>
    </fill>
    <fill>
      <patternFill patternType="solid">
        <fgColor rgb="FFD5A6BD"/>
        <bgColor rgb="FFD5A6BD"/>
      </patternFill>
    </fill>
    <fill>
      <patternFill patternType="solid">
        <fgColor rgb="FFEAD1DC"/>
        <bgColor rgb="FFEAD1DC"/>
      </patternFill>
    </fill>
    <fill>
      <patternFill patternType="solid">
        <fgColor rgb="FFD5A6BD"/>
        <bgColor indexed="64"/>
      </patternFill>
    </fill>
    <fill>
      <patternFill patternType="solid">
        <fgColor theme="9" tint="0.59999389629810485"/>
        <bgColor rgb="FFFFD966"/>
      </patternFill>
    </fill>
    <fill>
      <patternFill patternType="solid">
        <fgColor theme="9" tint="0.59999389629810485"/>
        <bgColor indexed="64"/>
      </patternFill>
    </fill>
    <fill>
      <patternFill patternType="solid">
        <fgColor theme="9" tint="0.59999389629810485"/>
        <bgColor rgb="FFFFE599"/>
      </patternFill>
    </fill>
    <fill>
      <patternFill patternType="solid">
        <fgColor rgb="FFFFDA65"/>
        <bgColor rgb="FFD5A6BD"/>
      </patternFill>
    </fill>
    <fill>
      <patternFill patternType="solid">
        <fgColor rgb="FFFFDA65"/>
        <bgColor indexed="64"/>
      </patternFill>
    </fill>
    <fill>
      <patternFill patternType="solid">
        <fgColor theme="7" tint="0.79998168889431442"/>
        <bgColor rgb="FFEAD1DC"/>
      </patternFill>
    </fill>
    <fill>
      <patternFill patternType="solid">
        <fgColor theme="7" tint="0.79998168889431442"/>
        <bgColor rgb="FFD5A6BD"/>
      </patternFill>
    </fill>
    <fill>
      <patternFill patternType="solid">
        <fgColor theme="7" tint="0.79998168889431442"/>
        <bgColor indexed="64"/>
      </patternFill>
    </fill>
    <fill>
      <patternFill patternType="solid">
        <fgColor rgb="FFFFDA65"/>
        <bgColor rgb="FFFFFFFF"/>
      </patternFill>
    </fill>
    <fill>
      <patternFill patternType="solid">
        <fgColor theme="4" tint="0.79998168889431442"/>
        <bgColor indexed="64"/>
      </patternFill>
    </fill>
    <fill>
      <patternFill patternType="solid">
        <fgColor theme="4" tint="0.79998168889431442"/>
        <bgColor rgb="FFD5A6BD"/>
      </patternFill>
    </fill>
    <fill>
      <patternFill patternType="solid">
        <fgColor theme="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rgb="FFFFFF00"/>
      </patternFill>
    </fill>
    <fill>
      <patternFill patternType="solid">
        <fgColor rgb="FFFFC000"/>
        <bgColor indexed="64"/>
      </patternFill>
    </fill>
    <fill>
      <patternFill patternType="solid">
        <fgColor theme="5"/>
        <bgColor theme="5"/>
      </patternFill>
    </fill>
    <fill>
      <patternFill patternType="solid">
        <fgColor theme="9"/>
        <bgColor theme="9"/>
      </patternFill>
    </fill>
    <fill>
      <patternFill patternType="solid">
        <fgColor theme="6"/>
        <bgColor theme="6"/>
      </patternFill>
    </fill>
    <fill>
      <patternFill patternType="solid">
        <fgColor theme="8"/>
        <bgColor theme="8"/>
      </patternFill>
    </fill>
    <fill>
      <patternFill patternType="solid">
        <fgColor theme="4"/>
        <bgColor theme="4"/>
      </patternFill>
    </fill>
    <fill>
      <patternFill patternType="solid">
        <fgColor theme="7"/>
        <bgColor theme="7"/>
      </patternFill>
    </fill>
    <fill>
      <patternFill patternType="solid">
        <fgColor rgb="FF9900FF"/>
        <bgColor rgb="FF9900FF"/>
      </patternFill>
    </fill>
    <fill>
      <patternFill patternType="solid">
        <fgColor theme="0" tint="-0.14999847407452621"/>
        <bgColor indexed="64"/>
      </patternFill>
    </fill>
    <fill>
      <patternFill patternType="solid">
        <fgColor rgb="FFD9D9D9"/>
        <bgColor rgb="FF000000"/>
      </patternFill>
    </fill>
    <fill>
      <patternFill patternType="solid">
        <fgColor rgb="FFFFFF00"/>
        <bgColor indexed="64"/>
      </patternFill>
    </fill>
  </fills>
  <borders count="74">
    <border>
      <left/>
      <right/>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indexed="64"/>
      </top>
      <bottom/>
      <diagonal/>
    </border>
    <border>
      <left/>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bottom style="thin">
        <color indexed="64"/>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bottom style="thin">
        <color indexed="64"/>
      </bottom>
      <diagonal/>
    </border>
    <border>
      <left style="thin">
        <color rgb="FF000000"/>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ck">
        <color rgb="FF000000"/>
      </left>
      <right style="thick">
        <color rgb="FF000000"/>
      </right>
      <top style="thick">
        <color rgb="FF000000"/>
      </top>
      <bottom style="thick">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top style="medium">
        <color indexed="64"/>
      </top>
      <bottom/>
      <diagonal/>
    </border>
  </borders>
  <cellStyleXfs count="3">
    <xf numFmtId="0" fontId="0" fillId="0" borderId="0"/>
    <xf numFmtId="44" fontId="13" fillId="0" borderId="0" applyFont="0" applyFill="0" applyBorder="0" applyAlignment="0" applyProtection="0"/>
    <xf numFmtId="0" fontId="60" fillId="0" borderId="0" applyNumberFormat="0" applyFill="0" applyBorder="0" applyAlignment="0" applyProtection="0"/>
  </cellStyleXfs>
  <cellXfs count="427">
    <xf numFmtId="0" fontId="0" fillId="0" borderId="0" xfId="0" applyFont="1" applyAlignment="1"/>
    <xf numFmtId="0" fontId="1" fillId="0" borderId="1" xfId="0" applyFont="1" applyBorder="1" applyAlignment="1"/>
    <xf numFmtId="0" fontId="2" fillId="0" borderId="1" xfId="0" applyFont="1" applyBorder="1" applyAlignment="1">
      <alignment wrapText="1"/>
    </xf>
    <xf numFmtId="0" fontId="1" fillId="0" borderId="0" xfId="0" applyFont="1" applyAlignment="1"/>
    <xf numFmtId="0" fontId="4" fillId="3" borderId="0" xfId="0" applyFont="1" applyFill="1" applyAlignment="1">
      <alignment wrapText="1"/>
    </xf>
    <xf numFmtId="0" fontId="7" fillId="3" borderId="0" xfId="0" applyFont="1" applyFill="1" applyAlignment="1">
      <alignment wrapText="1"/>
    </xf>
    <xf numFmtId="0" fontId="8" fillId="4" borderId="0" xfId="0" applyFont="1" applyFill="1" applyAlignment="1">
      <alignment wrapText="1"/>
    </xf>
    <xf numFmtId="0" fontId="9" fillId="3" borderId="0" xfId="0" applyFont="1" applyFill="1" applyAlignment="1">
      <alignment wrapText="1"/>
    </xf>
    <xf numFmtId="0" fontId="1" fillId="0" borderId="5" xfId="0" applyFont="1" applyBorder="1" applyAlignment="1"/>
    <xf numFmtId="0" fontId="1" fillId="0" borderId="6" xfId="0" applyFont="1" applyBorder="1" applyAlignment="1"/>
    <xf numFmtId="0" fontId="1" fillId="3" borderId="6" xfId="0" applyFont="1" applyFill="1" applyBorder="1" applyAlignment="1"/>
    <xf numFmtId="0" fontId="2" fillId="0" borderId="6" xfId="0" applyFont="1" applyBorder="1" applyAlignment="1">
      <alignment wrapText="1"/>
    </xf>
    <xf numFmtId="0" fontId="10" fillId="3" borderId="0" xfId="0" applyFont="1" applyFill="1" applyAlignment="1">
      <alignment wrapText="1"/>
    </xf>
    <xf numFmtId="0" fontId="11" fillId="3" borderId="0" xfId="0" applyFont="1" applyFill="1" applyAlignment="1">
      <alignment wrapText="1"/>
    </xf>
    <xf numFmtId="0" fontId="3" fillId="0" borderId="0" xfId="0" applyFont="1" applyAlignment="1">
      <alignment wrapText="1"/>
    </xf>
    <xf numFmtId="0" fontId="2" fillId="0" borderId="0" xfId="0" applyFont="1" applyAlignment="1">
      <alignment wrapText="1"/>
    </xf>
    <xf numFmtId="0" fontId="8" fillId="6" borderId="0" xfId="0" applyFont="1" applyFill="1" applyAlignment="1">
      <alignment wrapText="1"/>
    </xf>
    <xf numFmtId="0" fontId="8" fillId="0" borderId="0" xfId="0" applyFont="1" applyAlignment="1">
      <alignment wrapText="1"/>
    </xf>
    <xf numFmtId="0" fontId="12" fillId="0" borderId="0" xfId="0" applyFont="1" applyAlignment="1">
      <alignment wrapText="1"/>
    </xf>
    <xf numFmtId="0" fontId="2" fillId="0" borderId="0" xfId="0" applyFont="1" applyAlignment="1">
      <alignment horizontal="right" wrapText="1"/>
    </xf>
    <xf numFmtId="0" fontId="1" fillId="0" borderId="4" xfId="0" applyFont="1" applyBorder="1" applyAlignment="1"/>
    <xf numFmtId="0" fontId="7" fillId="3" borderId="1" xfId="0" applyFont="1" applyFill="1" applyBorder="1" applyAlignment="1">
      <alignment wrapText="1"/>
    </xf>
    <xf numFmtId="0" fontId="1" fillId="0" borderId="7" xfId="0" applyFont="1" applyBorder="1" applyAlignment="1"/>
    <xf numFmtId="0" fontId="3" fillId="0" borderId="7" xfId="0" applyFont="1" applyBorder="1" applyAlignment="1">
      <alignment wrapText="1"/>
    </xf>
    <xf numFmtId="0" fontId="4" fillId="3" borderId="7" xfId="0" applyFont="1" applyFill="1" applyBorder="1" applyAlignment="1">
      <alignment wrapText="1"/>
    </xf>
    <xf numFmtId="0" fontId="1" fillId="0" borderId="0" xfId="0" applyFont="1" applyBorder="1" applyAlignment="1"/>
    <xf numFmtId="0" fontId="16" fillId="3" borderId="4" xfId="0" applyFont="1" applyFill="1" applyBorder="1" applyAlignment="1">
      <alignment horizontal="right" wrapText="1"/>
    </xf>
    <xf numFmtId="0" fontId="16" fillId="3" borderId="5" xfId="0" applyFont="1" applyFill="1" applyBorder="1" applyAlignment="1">
      <alignment horizontal="right" wrapText="1"/>
    </xf>
    <xf numFmtId="0" fontId="17" fillId="0" borderId="0" xfId="0" applyFont="1" applyAlignment="1"/>
    <xf numFmtId="0" fontId="16" fillId="0" borderId="4" xfId="0" applyFont="1" applyBorder="1" applyAlignment="1">
      <alignment horizontal="right" wrapText="1"/>
    </xf>
    <xf numFmtId="0" fontId="16" fillId="0" borderId="5" xfId="0" applyFont="1" applyBorder="1" applyAlignment="1">
      <alignment horizontal="right" wrapText="1"/>
    </xf>
    <xf numFmtId="0" fontId="18" fillId="0" borderId="6" xfId="0" applyFont="1" applyBorder="1" applyAlignment="1"/>
    <xf numFmtId="0" fontId="20" fillId="0" borderId="6" xfId="0" applyFont="1" applyBorder="1" applyAlignment="1"/>
    <xf numFmtId="0" fontId="20" fillId="0" borderId="0" xfId="0" applyFont="1" applyAlignment="1"/>
    <xf numFmtId="0" fontId="14" fillId="0" borderId="0" xfId="0" applyFont="1" applyAlignment="1">
      <alignment wrapText="1"/>
    </xf>
    <xf numFmtId="0" fontId="22" fillId="0" borderId="0" xfId="0" applyFont="1" applyAlignment="1">
      <alignment wrapText="1"/>
    </xf>
    <xf numFmtId="0" fontId="2" fillId="0" borderId="6" xfId="0" applyFont="1" applyBorder="1" applyAlignment="1">
      <alignment horizontal="left" vertical="top" wrapText="1"/>
    </xf>
    <xf numFmtId="0" fontId="1" fillId="0" borderId="6" xfId="0" applyFont="1" applyBorder="1" applyAlignment="1">
      <alignment horizontal="left" vertical="top"/>
    </xf>
    <xf numFmtId="0" fontId="1" fillId="0" borderId="0" xfId="0" applyFont="1" applyAlignment="1">
      <alignment horizontal="left" vertical="top"/>
    </xf>
    <xf numFmtId="0" fontId="0" fillId="0" borderId="0" xfId="0" applyFont="1" applyAlignment="1">
      <alignment horizontal="left" vertical="top"/>
    </xf>
    <xf numFmtId="0" fontId="21" fillId="0" borderId="0" xfId="0" applyFont="1" applyAlignment="1"/>
    <xf numFmtId="0" fontId="0" fillId="0" borderId="0" xfId="0" applyFont="1" applyFill="1" applyAlignment="1"/>
    <xf numFmtId="0" fontId="1" fillId="0" borderId="0" xfId="0" applyFont="1" applyFill="1" applyBorder="1" applyAlignment="1"/>
    <xf numFmtId="0" fontId="0" fillId="0" borderId="0" xfId="0" applyFont="1" applyFill="1" applyBorder="1" applyAlignment="1"/>
    <xf numFmtId="0" fontId="7" fillId="0" borderId="0" xfId="0" applyFont="1" applyFill="1" applyBorder="1" applyAlignment="1">
      <alignment wrapText="1"/>
    </xf>
    <xf numFmtId="0" fontId="8" fillId="0" borderId="0" xfId="0" applyFont="1" applyFill="1" applyBorder="1" applyAlignment="1">
      <alignment wrapText="1"/>
    </xf>
    <xf numFmtId="0" fontId="2" fillId="0" borderId="0" xfId="0" applyFont="1" applyFill="1" applyBorder="1" applyAlignment="1">
      <alignment wrapText="1"/>
    </xf>
    <xf numFmtId="0" fontId="17" fillId="0" borderId="0" xfId="0" applyFont="1" applyFill="1" applyBorder="1" applyAlignment="1"/>
    <xf numFmtId="0" fontId="16" fillId="0" borderId="0" xfId="0" applyFont="1" applyFill="1" applyBorder="1" applyAlignment="1">
      <alignment horizontal="right" wrapText="1"/>
    </xf>
    <xf numFmtId="0" fontId="1" fillId="0" borderId="0" xfId="0" applyFont="1" applyFill="1" applyBorder="1" applyAlignment="1">
      <alignment horizontal="left" vertical="top"/>
    </xf>
    <xf numFmtId="0" fontId="12" fillId="0" borderId="0" xfId="0" applyFont="1" applyFill="1" applyBorder="1" applyAlignment="1">
      <alignment wrapText="1"/>
    </xf>
    <xf numFmtId="0" fontId="1" fillId="0" borderId="12" xfId="0" applyFont="1" applyBorder="1" applyAlignment="1"/>
    <xf numFmtId="0" fontId="1" fillId="0" borderId="14" xfId="0" applyFont="1" applyBorder="1" applyAlignment="1"/>
    <xf numFmtId="0" fontId="3" fillId="0" borderId="14" xfId="0" applyFont="1" applyBorder="1" applyAlignment="1">
      <alignment wrapText="1"/>
    </xf>
    <xf numFmtId="0" fontId="10" fillId="3" borderId="14" xfId="0" applyFont="1" applyFill="1" applyBorder="1" applyAlignment="1">
      <alignment wrapText="1"/>
    </xf>
    <xf numFmtId="0" fontId="7" fillId="3" borderId="0" xfId="0" applyFont="1" applyFill="1" applyBorder="1" applyAlignment="1">
      <alignment wrapText="1"/>
    </xf>
    <xf numFmtId="0" fontId="9" fillId="3" borderId="0" xfId="0" applyFont="1" applyFill="1" applyBorder="1" applyAlignment="1">
      <alignment wrapText="1"/>
    </xf>
    <xf numFmtId="0" fontId="2" fillId="0" borderId="0" xfId="0" applyFont="1" applyBorder="1" applyAlignment="1">
      <alignment wrapText="1"/>
    </xf>
    <xf numFmtId="0" fontId="1" fillId="0" borderId="21" xfId="0" applyFont="1" applyBorder="1" applyAlignment="1"/>
    <xf numFmtId="0" fontId="7" fillId="3" borderId="21" xfId="0" applyFont="1" applyFill="1" applyBorder="1" applyAlignment="1">
      <alignment wrapText="1"/>
    </xf>
    <xf numFmtId="0" fontId="16" fillId="3" borderId="23" xfId="0" applyFont="1" applyFill="1" applyBorder="1" applyAlignment="1">
      <alignment horizontal="right" wrapText="1"/>
    </xf>
    <xf numFmtId="0" fontId="2" fillId="0" borderId="0" xfId="0" applyFont="1" applyFill="1" applyBorder="1" applyAlignment="1">
      <alignment horizontal="left" vertical="top"/>
    </xf>
    <xf numFmtId="0" fontId="2" fillId="0" borderId="0" xfId="0" applyFont="1" applyFill="1" applyBorder="1" applyAlignment="1">
      <alignment vertical="top"/>
    </xf>
    <xf numFmtId="0" fontId="6" fillId="0" borderId="0" xfId="0" applyFont="1" applyFill="1" applyBorder="1" applyAlignment="1">
      <alignment vertical="top"/>
    </xf>
    <xf numFmtId="0" fontId="5" fillId="0" borderId="0" xfId="0" applyFont="1" applyFill="1" applyBorder="1" applyAlignment="1">
      <alignment wrapText="1"/>
    </xf>
    <xf numFmtId="0" fontId="6" fillId="0" borderId="0" xfId="0" applyFont="1" applyFill="1" applyBorder="1" applyAlignment="1"/>
    <xf numFmtId="0" fontId="8" fillId="10" borderId="0" xfId="0" applyFont="1" applyFill="1" applyBorder="1" applyAlignment="1">
      <alignment wrapText="1"/>
    </xf>
    <xf numFmtId="0" fontId="25" fillId="0" borderId="0" xfId="0" applyFont="1" applyFill="1" applyBorder="1" applyAlignment="1">
      <alignment wrapText="1"/>
    </xf>
    <xf numFmtId="0" fontId="25" fillId="0" borderId="0" xfId="0" applyFont="1" applyAlignment="1">
      <alignment wrapText="1"/>
    </xf>
    <xf numFmtId="0" fontId="7" fillId="3" borderId="0" xfId="0" applyFont="1" applyFill="1" applyBorder="1" applyAlignment="1"/>
    <xf numFmtId="0" fontId="17" fillId="0" borderId="0" xfId="0" applyFont="1" applyAlignment="1">
      <alignment horizontal="center" vertical="center" wrapText="1"/>
    </xf>
    <xf numFmtId="0" fontId="7" fillId="0" borderId="0" xfId="0" applyFont="1" applyFill="1" applyBorder="1" applyAlignment="1">
      <alignment horizontal="center" vertical="center"/>
    </xf>
    <xf numFmtId="0" fontId="17" fillId="0" borderId="0" xfId="0" applyFont="1" applyFill="1" applyAlignment="1">
      <alignment horizontal="center" vertical="center"/>
    </xf>
    <xf numFmtId="0" fontId="0" fillId="0" borderId="0" xfId="0" applyFont="1" applyAlignment="1">
      <alignment wrapText="1"/>
    </xf>
    <xf numFmtId="0" fontId="15" fillId="0" borderId="21" xfId="0" applyFont="1" applyBorder="1" applyAlignment="1"/>
    <xf numFmtId="0" fontId="2" fillId="0" borderId="24" xfId="0" applyFont="1" applyBorder="1" applyAlignment="1">
      <alignment wrapText="1"/>
    </xf>
    <xf numFmtId="0" fontId="3" fillId="0" borderId="14" xfId="0" applyFont="1" applyBorder="1" applyAlignment="1"/>
    <xf numFmtId="0" fontId="9" fillId="3" borderId="0" xfId="0" applyFont="1" applyFill="1" applyBorder="1" applyAlignment="1"/>
    <xf numFmtId="0" fontId="7" fillId="3" borderId="21" xfId="0" applyFont="1" applyFill="1" applyBorder="1" applyAlignment="1"/>
    <xf numFmtId="0" fontId="7" fillId="0" borderId="0" xfId="0" applyFont="1" applyFill="1" applyBorder="1" applyAlignment="1"/>
    <xf numFmtId="0" fontId="1" fillId="0" borderId="0" xfId="0" applyFont="1" applyFill="1" applyBorder="1" applyAlignment="1">
      <alignment wrapText="1"/>
    </xf>
    <xf numFmtId="0" fontId="8" fillId="13" borderId="0" xfId="0" applyFont="1" applyFill="1" applyAlignment="1">
      <alignment wrapText="1"/>
    </xf>
    <xf numFmtId="0" fontId="3" fillId="0" borderId="9" xfId="0" applyFont="1" applyBorder="1" applyAlignment="1">
      <alignment wrapText="1"/>
    </xf>
    <xf numFmtId="0" fontId="3" fillId="0" borderId="12" xfId="0" applyFont="1" applyBorder="1" applyAlignment="1">
      <alignment wrapText="1"/>
    </xf>
    <xf numFmtId="0" fontId="3" fillId="0" borderId="25" xfId="0" applyFont="1" applyBorder="1" applyAlignment="1">
      <alignment wrapText="1"/>
    </xf>
    <xf numFmtId="0" fontId="0" fillId="0" borderId="0" xfId="0" applyFont="1" applyAlignment="1">
      <alignment horizontal="center" vertical="center" wrapText="1"/>
    </xf>
    <xf numFmtId="0" fontId="23" fillId="3" borderId="10" xfId="0" applyFont="1" applyFill="1" applyBorder="1" applyAlignment="1">
      <alignment horizontal="right" wrapText="1"/>
    </xf>
    <xf numFmtId="0" fontId="3" fillId="0" borderId="0" xfId="0" applyFont="1" applyAlignment="1">
      <alignment horizontal="left" vertical="top" wrapText="1"/>
    </xf>
    <xf numFmtId="0" fontId="8" fillId="10" borderId="26" xfId="0" applyFont="1" applyFill="1" applyBorder="1" applyAlignment="1">
      <alignment wrapText="1"/>
    </xf>
    <xf numFmtId="0" fontId="2" fillId="0" borderId="27" xfId="0" applyFont="1" applyBorder="1" applyAlignment="1">
      <alignment wrapText="1"/>
    </xf>
    <xf numFmtId="0" fontId="2" fillId="0" borderId="28" xfId="0" applyFont="1" applyBorder="1" applyAlignment="1">
      <alignment wrapText="1"/>
    </xf>
    <xf numFmtId="0" fontId="35" fillId="0" borderId="0" xfId="0" applyFont="1" applyAlignment="1">
      <alignment horizontal="center" vertical="center" wrapText="1"/>
    </xf>
    <xf numFmtId="0" fontId="37" fillId="0" borderId="0" xfId="0" applyFont="1" applyFill="1" applyBorder="1" applyAlignment="1">
      <alignment horizontal="center" vertical="center"/>
    </xf>
    <xf numFmtId="0" fontId="1" fillId="0" borderId="14" xfId="0" applyFont="1" applyBorder="1" applyAlignment="1">
      <alignment wrapText="1"/>
    </xf>
    <xf numFmtId="0" fontId="21" fillId="0" borderId="0" xfId="0" applyNumberFormat="1" applyFont="1" applyAlignment="1">
      <alignment horizontal="left"/>
    </xf>
    <xf numFmtId="0" fontId="0" fillId="0" borderId="0" xfId="0" applyNumberFormat="1" applyFont="1" applyAlignment="1">
      <alignment horizontal="left"/>
    </xf>
    <xf numFmtId="0" fontId="35" fillId="0" borderId="8" xfId="0" applyFont="1" applyBorder="1" applyAlignment="1">
      <alignment horizontal="center" vertical="center" wrapText="1"/>
    </xf>
    <xf numFmtId="0" fontId="35" fillId="7" borderId="8" xfId="0" applyFont="1" applyFill="1" applyBorder="1" applyAlignment="1">
      <alignment horizontal="center" vertical="center" wrapText="1"/>
    </xf>
    <xf numFmtId="0" fontId="35" fillId="20" borderId="8" xfId="0" applyFont="1" applyFill="1" applyBorder="1" applyAlignment="1">
      <alignment horizontal="center" vertical="center" wrapText="1"/>
    </xf>
    <xf numFmtId="0" fontId="35" fillId="15" borderId="8" xfId="0" applyFont="1" applyFill="1" applyBorder="1" applyAlignment="1">
      <alignment horizontal="center" vertical="center" wrapText="1"/>
    </xf>
    <xf numFmtId="2" fontId="35" fillId="0" borderId="8" xfId="0" applyNumberFormat="1" applyFont="1" applyBorder="1" applyAlignment="1">
      <alignment horizontal="center" vertical="center" wrapText="1"/>
    </xf>
    <xf numFmtId="0" fontId="34" fillId="0" borderId="8" xfId="0" applyFont="1" applyBorder="1" applyAlignment="1">
      <alignment horizontal="center" vertical="center" wrapText="1"/>
    </xf>
    <xf numFmtId="0" fontId="42" fillId="0" borderId="0" xfId="0" applyFont="1" applyFill="1" applyAlignment="1"/>
    <xf numFmtId="0" fontId="0" fillId="0" borderId="27" xfId="0" applyFont="1" applyBorder="1" applyAlignment="1"/>
    <xf numFmtId="0" fontId="0" fillId="0" borderId="28" xfId="0" applyFont="1" applyBorder="1" applyAlignment="1"/>
    <xf numFmtId="0" fontId="0" fillId="22" borderId="26" xfId="0" applyFont="1" applyFill="1" applyBorder="1" applyAlignment="1"/>
    <xf numFmtId="0" fontId="17" fillId="0" borderId="36" xfId="0" applyFont="1" applyBorder="1" applyAlignment="1"/>
    <xf numFmtId="0" fontId="17" fillId="0" borderId="34" xfId="0" applyFont="1" applyBorder="1" applyAlignment="1"/>
    <xf numFmtId="0" fontId="17" fillId="0" borderId="35" xfId="0" applyFont="1" applyBorder="1" applyAlignment="1"/>
    <xf numFmtId="0" fontId="36" fillId="0" borderId="34" xfId="0" applyFont="1" applyFill="1" applyBorder="1" applyAlignment="1">
      <alignment horizontal="center"/>
    </xf>
    <xf numFmtId="0" fontId="36" fillId="0" borderId="0" xfId="0" applyFont="1" applyFill="1" applyBorder="1" applyAlignment="1">
      <alignment horizontal="center"/>
    </xf>
    <xf numFmtId="0" fontId="36" fillId="0" borderId="27" xfId="0" applyFont="1" applyFill="1" applyBorder="1" applyAlignment="1">
      <alignment horizontal="center"/>
    </xf>
    <xf numFmtId="0" fontId="0" fillId="21" borderId="29" xfId="0" applyFont="1" applyFill="1" applyBorder="1" applyAlignment="1">
      <alignment horizontal="center" vertical="center"/>
    </xf>
    <xf numFmtId="0" fontId="21" fillId="21" borderId="29" xfId="0" applyFont="1" applyFill="1" applyBorder="1" applyAlignment="1">
      <alignment horizontal="center" vertical="center"/>
    </xf>
    <xf numFmtId="2" fontId="0" fillId="21" borderId="29" xfId="0" applyNumberFormat="1" applyFont="1" applyFill="1" applyBorder="1" applyAlignment="1">
      <alignment horizontal="center" vertical="center"/>
    </xf>
    <xf numFmtId="0" fontId="0" fillId="0" borderId="29" xfId="0" applyFont="1" applyBorder="1" applyAlignment="1">
      <alignment horizontal="center" vertical="center"/>
    </xf>
    <xf numFmtId="0" fontId="0" fillId="0" borderId="29" xfId="0" applyFont="1" applyFill="1" applyBorder="1" applyAlignment="1">
      <alignment horizontal="center" vertical="center"/>
    </xf>
    <xf numFmtId="2" fontId="0" fillId="0" borderId="29" xfId="0" applyNumberFormat="1" applyFont="1" applyBorder="1" applyAlignment="1">
      <alignment horizontal="center" vertical="center"/>
    </xf>
    <xf numFmtId="0" fontId="21" fillId="0" borderId="29" xfId="0" applyFont="1" applyBorder="1" applyAlignment="1">
      <alignment horizontal="center" vertical="center"/>
    </xf>
    <xf numFmtId="0" fontId="0" fillId="0" borderId="30" xfId="0" applyFont="1" applyBorder="1" applyAlignment="1">
      <alignment horizontal="center" vertical="center"/>
    </xf>
    <xf numFmtId="2" fontId="0" fillId="0" borderId="30" xfId="0" applyNumberFormat="1" applyFont="1" applyBorder="1" applyAlignment="1">
      <alignment horizontal="center" vertical="center"/>
    </xf>
    <xf numFmtId="2" fontId="0" fillId="0" borderId="0" xfId="0" applyNumberFormat="1" applyFont="1" applyAlignment="1">
      <alignment horizontal="center" vertical="center" wrapText="1"/>
    </xf>
    <xf numFmtId="0" fontId="0"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2" fontId="0" fillId="0" borderId="0" xfId="0" applyNumberFormat="1" applyFont="1" applyAlignment="1">
      <alignment horizontal="center" vertical="center"/>
    </xf>
    <xf numFmtId="0" fontId="38" fillId="0" borderId="0" xfId="0" applyFont="1" applyAlignment="1">
      <alignment horizontal="center" vertical="center" wrapText="1"/>
    </xf>
    <xf numFmtId="0" fontId="33" fillId="0" borderId="0" xfId="0" applyFont="1" applyAlignment="1">
      <alignment horizontal="center" vertical="center" wrapText="1"/>
    </xf>
    <xf numFmtId="0" fontId="30" fillId="0" borderId="0" xfId="0" applyFont="1" applyAlignment="1">
      <alignment horizontal="center" vertical="center"/>
    </xf>
    <xf numFmtId="0" fontId="21" fillId="21" borderId="26" xfId="0" applyFont="1" applyFill="1" applyBorder="1" applyAlignment="1"/>
    <xf numFmtId="0" fontId="21" fillId="0" borderId="27" xfId="0" applyFont="1" applyBorder="1" applyAlignment="1"/>
    <xf numFmtId="0" fontId="18" fillId="0" borderId="0" xfId="0" applyFont="1" applyAlignment="1">
      <alignment horizontal="center" vertical="center" wrapText="1"/>
    </xf>
    <xf numFmtId="0" fontId="0" fillId="0" borderId="0" xfId="0"/>
    <xf numFmtId="166" fontId="15" fillId="0" borderId="0" xfId="0" applyNumberFormat="1" applyFont="1" applyAlignment="1">
      <alignment horizontal="center" vertical="center" wrapText="1"/>
    </xf>
    <xf numFmtId="0" fontId="15" fillId="21" borderId="41" xfId="0" applyFont="1" applyFill="1" applyBorder="1" applyAlignment="1">
      <alignment horizontal="center" vertical="center" wrapText="1"/>
    </xf>
    <xf numFmtId="0" fontId="17" fillId="21" borderId="41" xfId="0" applyFont="1" applyFill="1" applyBorder="1" applyAlignment="1">
      <alignment horizontal="center" vertical="center" wrapText="1"/>
    </xf>
    <xf numFmtId="0" fontId="18" fillId="21" borderId="41" xfId="0" applyFont="1" applyFill="1" applyBorder="1" applyAlignment="1">
      <alignment horizontal="center" vertical="center" wrapText="1"/>
    </xf>
    <xf numFmtId="0" fontId="15" fillId="21" borderId="42" xfId="0" applyFont="1" applyFill="1" applyBorder="1" applyAlignment="1">
      <alignment horizontal="center" vertical="center" wrapText="1"/>
    </xf>
    <xf numFmtId="0" fontId="15" fillId="21" borderId="43" xfId="0" applyFont="1" applyFill="1" applyBorder="1" applyAlignment="1">
      <alignment horizontal="center" vertical="center" wrapText="1"/>
    </xf>
    <xf numFmtId="0" fontId="15" fillId="21" borderId="0" xfId="0" applyFont="1" applyFill="1" applyAlignment="1">
      <alignment horizontal="center" vertical="center" wrapText="1"/>
    </xf>
    <xf numFmtId="165" fontId="15" fillId="21" borderId="42" xfId="0" applyNumberFormat="1" applyFont="1" applyFill="1" applyBorder="1" applyAlignment="1">
      <alignment horizontal="center" vertical="center" wrapText="1"/>
    </xf>
    <xf numFmtId="165" fontId="15" fillId="21" borderId="43" xfId="0" applyNumberFormat="1" applyFont="1" applyFill="1" applyBorder="1" applyAlignment="1">
      <alignment horizontal="center" vertical="center" wrapText="1"/>
    </xf>
    <xf numFmtId="0" fontId="45" fillId="21" borderId="42" xfId="0" applyFont="1" applyFill="1" applyBorder="1" applyAlignment="1">
      <alignment horizontal="center" vertical="center" wrapText="1"/>
    </xf>
    <xf numFmtId="164" fontId="15" fillId="21" borderId="41" xfId="0" applyNumberFormat="1" applyFont="1" applyFill="1" applyBorder="1" applyAlignment="1">
      <alignment horizontal="center" vertical="center" wrapText="1"/>
    </xf>
    <xf numFmtId="166" fontId="46" fillId="0" borderId="0" xfId="0" applyNumberFormat="1" applyFont="1" applyAlignment="1">
      <alignment horizontal="center" vertical="center" wrapText="1"/>
    </xf>
    <xf numFmtId="0" fontId="15" fillId="0" borderId="41" xfId="0" applyFont="1" applyBorder="1" applyAlignment="1">
      <alignment horizontal="center" vertical="center" wrapText="1"/>
    </xf>
    <xf numFmtId="0" fontId="18"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0" xfId="0" applyFont="1" applyAlignment="1">
      <alignment horizontal="center" vertical="center" wrapText="1"/>
    </xf>
    <xf numFmtId="165" fontId="15" fillId="0" borderId="42" xfId="0" applyNumberFormat="1" applyFont="1" applyBorder="1" applyAlignment="1">
      <alignment horizontal="center" vertical="center" wrapText="1"/>
    </xf>
    <xf numFmtId="165" fontId="15" fillId="0" borderId="43" xfId="0" applyNumberFormat="1" applyFont="1" applyBorder="1" applyAlignment="1">
      <alignment horizontal="center" vertical="center" wrapText="1"/>
    </xf>
    <xf numFmtId="0" fontId="45" fillId="0" borderId="42" xfId="0" applyFont="1" applyBorder="1" applyAlignment="1">
      <alignment horizontal="center" vertical="center" wrapText="1"/>
    </xf>
    <xf numFmtId="164" fontId="15" fillId="0" borderId="41" xfId="0" applyNumberFormat="1" applyFont="1" applyBorder="1" applyAlignment="1">
      <alignment horizontal="center" vertical="center" wrapText="1"/>
    </xf>
    <xf numFmtId="0" fontId="17" fillId="0" borderId="41" xfId="0" applyFont="1" applyBorder="1" applyAlignment="1">
      <alignment horizontal="center" vertical="center" wrapText="1"/>
    </xf>
    <xf numFmtId="0" fontId="47" fillId="0" borderId="42"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42"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0" xfId="0" applyFont="1" applyAlignment="1">
      <alignment horizontal="center" vertical="center" wrapText="1"/>
    </xf>
    <xf numFmtId="165" fontId="46" fillId="0" borderId="42" xfId="0" applyNumberFormat="1" applyFont="1" applyBorder="1" applyAlignment="1">
      <alignment horizontal="center" vertical="center" wrapText="1"/>
    </xf>
    <xf numFmtId="165" fontId="46" fillId="0" borderId="43" xfId="0" applyNumberFormat="1" applyFont="1" applyBorder="1" applyAlignment="1">
      <alignment horizontal="center" vertical="center" wrapText="1"/>
    </xf>
    <xf numFmtId="0" fontId="48" fillId="0" borderId="41" xfId="0" applyFont="1" applyBorder="1" applyAlignment="1">
      <alignment horizontal="center" vertical="center" wrapText="1"/>
    </xf>
    <xf numFmtId="0" fontId="30" fillId="0" borderId="43" xfId="0" applyFont="1" applyBorder="1" applyAlignment="1">
      <alignment horizontal="center" vertical="center"/>
    </xf>
    <xf numFmtId="166" fontId="15" fillId="0" borderId="0" xfId="0" applyNumberFormat="1" applyFont="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0" xfId="0" applyFont="1" applyAlignment="1">
      <alignment horizontal="center" vertical="center"/>
    </xf>
    <xf numFmtId="165" fontId="15" fillId="0" borderId="42" xfId="0" applyNumberFormat="1" applyFont="1" applyBorder="1" applyAlignment="1">
      <alignment horizontal="center" vertical="center"/>
    </xf>
    <xf numFmtId="165" fontId="15" fillId="0" borderId="43" xfId="0" applyNumberFormat="1" applyFont="1" applyBorder="1" applyAlignment="1">
      <alignment horizontal="center" vertical="center"/>
    </xf>
    <xf numFmtId="164" fontId="15" fillId="0" borderId="41" xfId="0" applyNumberFormat="1" applyFont="1" applyBorder="1" applyAlignment="1">
      <alignment horizontal="center" vertical="center"/>
    </xf>
    <xf numFmtId="49" fontId="15" fillId="0" borderId="43" xfId="0" applyNumberFormat="1" applyFont="1" applyBorder="1" applyAlignment="1">
      <alignment horizontal="center" vertical="center" wrapText="1"/>
    </xf>
    <xf numFmtId="14" fontId="15" fillId="0" borderId="41" xfId="0" applyNumberFormat="1" applyFont="1" applyBorder="1" applyAlignment="1">
      <alignment horizontal="center" vertical="center" wrapText="1"/>
    </xf>
    <xf numFmtId="0" fontId="15" fillId="0" borderId="44" xfId="0" applyFont="1" applyBorder="1" applyAlignment="1">
      <alignment horizontal="center" vertical="center" wrapText="1"/>
    </xf>
    <xf numFmtId="0" fontId="18"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165" fontId="15" fillId="0" borderId="45" xfId="0" applyNumberFormat="1" applyFont="1" applyBorder="1" applyAlignment="1">
      <alignment horizontal="center" vertical="center" wrapText="1"/>
    </xf>
    <xf numFmtId="165" fontId="15" fillId="0" borderId="46" xfId="0" applyNumberFormat="1" applyFont="1" applyBorder="1" applyAlignment="1">
      <alignment horizontal="center" vertical="center" wrapText="1"/>
    </xf>
    <xf numFmtId="0" fontId="15" fillId="0" borderId="0" xfId="0" applyFont="1" applyAlignment="1">
      <alignment vertical="center" wrapText="1"/>
    </xf>
    <xf numFmtId="0" fontId="44" fillId="0" borderId="0" xfId="0" applyFont="1" applyAlignment="1">
      <alignment horizontal="center" vertical="center" wrapText="1"/>
    </xf>
    <xf numFmtId="0" fontId="44" fillId="0" borderId="48" xfId="0" applyFont="1" applyBorder="1" applyAlignment="1">
      <alignment horizontal="center" vertical="center" wrapText="1"/>
    </xf>
    <xf numFmtId="0" fontId="49" fillId="0" borderId="0" xfId="0" applyFont="1"/>
    <xf numFmtId="165" fontId="15" fillId="0" borderId="0" xfId="0" applyNumberFormat="1" applyFont="1" applyAlignment="1">
      <alignment horizontal="center" vertical="center" wrapText="1"/>
    </xf>
    <xf numFmtId="0" fontId="0" fillId="0" borderId="0" xfId="0" applyAlignment="1">
      <alignment wrapText="1"/>
    </xf>
    <xf numFmtId="0" fontId="18" fillId="0" borderId="48" xfId="0" applyFont="1" applyBorder="1" applyAlignment="1">
      <alignment horizontal="center" vertical="center" wrapText="1"/>
    </xf>
    <xf numFmtId="0" fontId="18" fillId="25" borderId="48" xfId="0" applyFont="1" applyFill="1" applyBorder="1" applyAlignment="1">
      <alignment horizontal="center" vertical="center" wrapText="1"/>
    </xf>
    <xf numFmtId="0" fontId="18" fillId="26" borderId="48" xfId="0" applyFont="1" applyFill="1" applyBorder="1" applyAlignment="1">
      <alignment horizontal="center" vertical="center" wrapText="1"/>
    </xf>
    <xf numFmtId="0" fontId="18" fillId="27" borderId="48" xfId="0" applyFont="1" applyFill="1" applyBorder="1" applyAlignment="1">
      <alignment horizontal="center" vertical="center" wrapText="1"/>
    </xf>
    <xf numFmtId="0" fontId="18" fillId="28" borderId="48" xfId="0" applyFont="1" applyFill="1" applyBorder="1" applyAlignment="1">
      <alignment horizontal="center" vertical="center" wrapText="1"/>
    </xf>
    <xf numFmtId="0" fontId="18" fillId="29" borderId="48" xfId="0" applyFont="1" applyFill="1" applyBorder="1" applyAlignment="1">
      <alignment horizontal="center" vertical="center" wrapText="1"/>
    </xf>
    <xf numFmtId="0" fontId="18" fillId="30" borderId="48" xfId="0" applyFont="1" applyFill="1" applyBorder="1" applyAlignment="1">
      <alignment horizontal="center" vertical="center" wrapText="1"/>
    </xf>
    <xf numFmtId="0" fontId="18" fillId="31" borderId="48" xfId="0" applyFont="1" applyFill="1" applyBorder="1" applyAlignment="1">
      <alignment horizontal="center" vertical="center" wrapText="1"/>
    </xf>
    <xf numFmtId="165" fontId="18" fillId="0" borderId="0" xfId="0" applyNumberFormat="1" applyFont="1" applyAlignment="1">
      <alignment horizontal="center" vertical="center" wrapText="1"/>
    </xf>
    <xf numFmtId="0" fontId="51" fillId="0" borderId="0" xfId="0" applyFont="1" applyAlignment="1">
      <alignment horizontal="center" vertical="center" wrapText="1"/>
    </xf>
    <xf numFmtId="0" fontId="51" fillId="0" borderId="37" xfId="0" applyFont="1" applyBorder="1" applyAlignment="1">
      <alignment horizontal="center" vertical="center" wrapText="1"/>
    </xf>
    <xf numFmtId="0" fontId="52" fillId="0" borderId="37" xfId="0" applyFont="1" applyBorder="1" applyAlignment="1">
      <alignment horizontal="center" vertical="center" wrapText="1"/>
    </xf>
    <xf numFmtId="0" fontId="53" fillId="0" borderId="37"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39" xfId="0" applyFont="1" applyBorder="1" applyAlignment="1">
      <alignment horizontal="center" vertical="center" wrapText="1"/>
    </xf>
    <xf numFmtId="0" fontId="51" fillId="0" borderId="40" xfId="0" applyFont="1" applyBorder="1" applyAlignment="1">
      <alignment horizontal="center" vertical="center" wrapText="1"/>
    </xf>
    <xf numFmtId="0" fontId="54" fillId="0" borderId="37" xfId="0" applyFont="1" applyBorder="1" applyAlignment="1">
      <alignment horizontal="center" vertical="center" wrapText="1"/>
    </xf>
    <xf numFmtId="165" fontId="51" fillId="0" borderId="38" xfId="0" applyNumberFormat="1" applyFont="1" applyBorder="1" applyAlignment="1">
      <alignment horizontal="center" vertical="center" wrapText="1"/>
    </xf>
    <xf numFmtId="165" fontId="51" fillId="0" borderId="39" xfId="0" applyNumberFormat="1" applyFont="1" applyBorder="1" applyAlignment="1">
      <alignment horizontal="center" vertical="center" wrapText="1"/>
    </xf>
    <xf numFmtId="0" fontId="53" fillId="23" borderId="38" xfId="0" applyFont="1" applyFill="1" applyBorder="1" applyAlignment="1">
      <alignment horizontal="center" vertical="center" wrapText="1"/>
    </xf>
    <xf numFmtId="0" fontId="53" fillId="23" borderId="4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29" fillId="24" borderId="38" xfId="0" applyFont="1" applyFill="1" applyBorder="1" applyAlignment="1">
      <alignment horizontal="center" vertical="center" wrapText="1"/>
    </xf>
    <xf numFmtId="0" fontId="51" fillId="24" borderId="39" xfId="0" applyFont="1" applyFill="1" applyBorder="1" applyAlignment="1">
      <alignment horizontal="center" vertical="center" wrapText="1"/>
    </xf>
    <xf numFmtId="0" fontId="51" fillId="15" borderId="37" xfId="0" applyFont="1" applyFill="1" applyBorder="1" applyAlignment="1">
      <alignment horizontal="center" vertical="center" wrapText="1"/>
    </xf>
    <xf numFmtId="0" fontId="30" fillId="0" borderId="0" xfId="0" applyFont="1"/>
    <xf numFmtId="167" fontId="15" fillId="21" borderId="43" xfId="1" applyNumberFormat="1" applyFont="1" applyFill="1" applyBorder="1" applyAlignment="1">
      <alignment horizontal="center" vertical="center" wrapText="1"/>
    </xf>
    <xf numFmtId="167" fontId="15" fillId="0" borderId="43" xfId="1" applyNumberFormat="1" applyFont="1" applyBorder="1" applyAlignment="1">
      <alignment horizontal="center" vertical="center" wrapText="1"/>
    </xf>
    <xf numFmtId="167" fontId="46" fillId="0" borderId="43" xfId="1" applyNumberFormat="1" applyFont="1" applyBorder="1" applyAlignment="1">
      <alignment horizontal="center" vertical="center" wrapText="1"/>
    </xf>
    <xf numFmtId="167" fontId="15" fillId="0" borderId="43" xfId="1" applyNumberFormat="1" applyFont="1" applyBorder="1" applyAlignment="1">
      <alignment horizontal="center" vertical="center"/>
    </xf>
    <xf numFmtId="167" fontId="15" fillId="0" borderId="46" xfId="1" applyNumberFormat="1" applyFont="1" applyBorder="1" applyAlignment="1">
      <alignment horizontal="center" vertical="center" wrapText="1"/>
    </xf>
    <xf numFmtId="14" fontId="15" fillId="21" borderId="42" xfId="0" applyNumberFormat="1" applyFont="1" applyFill="1" applyBorder="1" applyAlignment="1">
      <alignment horizontal="center" vertical="center" wrapText="1"/>
    </xf>
    <xf numFmtId="0" fontId="20" fillId="7" borderId="31" xfId="0" applyFont="1" applyFill="1" applyBorder="1" applyAlignment="1">
      <alignment horizontal="center"/>
    </xf>
    <xf numFmtId="0" fontId="20" fillId="7" borderId="32" xfId="0" applyFont="1" applyFill="1" applyBorder="1" applyAlignment="1">
      <alignment horizontal="center"/>
    </xf>
    <xf numFmtId="0" fontId="20" fillId="7" borderId="33" xfId="0" applyFont="1" applyFill="1" applyBorder="1" applyAlignment="1">
      <alignment horizontal="center"/>
    </xf>
    <xf numFmtId="0" fontId="40" fillId="19" borderId="7" xfId="0" applyFont="1" applyFill="1" applyBorder="1" applyAlignment="1">
      <alignment horizontal="center" vertical="center"/>
    </xf>
    <xf numFmtId="0" fontId="2" fillId="0" borderId="2" xfId="0" applyFont="1" applyBorder="1" applyAlignment="1">
      <alignment horizontal="left" vertical="top"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5" fillId="0" borderId="2" xfId="0" applyFont="1" applyBorder="1" applyAlignment="1">
      <alignment horizontal="right" wrapText="1"/>
    </xf>
    <xf numFmtId="0" fontId="6" fillId="0" borderId="2" xfId="0" applyFont="1" applyBorder="1"/>
    <xf numFmtId="0" fontId="6" fillId="0" borderId="3" xfId="0" applyFont="1" applyBorder="1"/>
    <xf numFmtId="0" fontId="2" fillId="0" borderId="5" xfId="0" applyFont="1" applyBorder="1" applyAlignment="1">
      <alignment horizontal="left" vertical="top" wrapText="1"/>
    </xf>
    <xf numFmtId="0" fontId="5" fillId="0" borderId="5" xfId="0" applyFont="1" applyBorder="1" applyAlignment="1">
      <alignment horizontal="right" wrapText="1"/>
    </xf>
    <xf numFmtId="0" fontId="19" fillId="5" borderId="5" xfId="0" applyFont="1" applyFill="1" applyBorder="1" applyAlignment="1">
      <alignment wrapText="1"/>
    </xf>
    <xf numFmtId="0" fontId="20" fillId="0" borderId="2" xfId="0" applyFont="1" applyBorder="1"/>
    <xf numFmtId="0" fontId="20" fillId="0" borderId="3" xfId="0" applyFont="1" applyBorder="1"/>
    <xf numFmtId="0" fontId="19" fillId="2" borderId="2" xfId="0" applyFont="1" applyFill="1" applyBorder="1" applyAlignment="1">
      <alignment horizontal="right" wrapText="1"/>
    </xf>
    <xf numFmtId="0" fontId="19" fillId="5" borderId="2" xfId="0" applyFont="1" applyFill="1" applyBorder="1" applyAlignment="1">
      <alignment horizontal="right" wrapText="1"/>
    </xf>
    <xf numFmtId="0" fontId="19" fillId="5" borderId="2" xfId="0" applyFont="1" applyFill="1" applyBorder="1" applyAlignment="1">
      <alignment wrapText="1"/>
    </xf>
    <xf numFmtId="0" fontId="5" fillId="3" borderId="2" xfId="0" applyFont="1" applyFill="1" applyBorder="1" applyAlignment="1">
      <alignment horizontal="right" wrapText="1"/>
    </xf>
    <xf numFmtId="0" fontId="5" fillId="3" borderId="5" xfId="0" applyFont="1" applyFill="1" applyBorder="1" applyAlignment="1">
      <alignment horizontal="right" wrapText="1"/>
    </xf>
    <xf numFmtId="0" fontId="2" fillId="3" borderId="2" xfId="0" applyFont="1" applyFill="1" applyBorder="1" applyAlignment="1">
      <alignment horizontal="left" vertical="top" wrapText="1"/>
    </xf>
    <xf numFmtId="0" fontId="2" fillId="3" borderId="5" xfId="0" applyFont="1" applyFill="1" applyBorder="1" applyAlignment="1">
      <alignment horizontal="left" vertical="top" wrapText="1"/>
    </xf>
    <xf numFmtId="0" fontId="24" fillId="8" borderId="13" xfId="0" applyFont="1" applyFill="1" applyBorder="1" applyAlignment="1">
      <alignment horizontal="right" wrapText="1"/>
    </xf>
    <xf numFmtId="0" fontId="25" fillId="9" borderId="17" xfId="0" applyFont="1" applyFill="1" applyBorder="1" applyAlignment="1">
      <alignment wrapText="1"/>
    </xf>
    <xf numFmtId="0" fontId="25" fillId="9" borderId="20" xfId="0" applyFont="1" applyFill="1" applyBorder="1" applyAlignment="1">
      <alignment wrapText="1"/>
    </xf>
    <xf numFmtId="0" fontId="2" fillId="3" borderId="15" xfId="0" applyFont="1" applyFill="1" applyBorder="1" applyAlignment="1">
      <alignment horizontal="left" vertical="top" wrapText="1"/>
    </xf>
    <xf numFmtId="0" fontId="2" fillId="3" borderId="22" xfId="0" applyFont="1" applyFill="1" applyBorder="1" applyAlignment="1">
      <alignment horizontal="left" vertical="top" wrapText="1"/>
    </xf>
    <xf numFmtId="0" fontId="5" fillId="3" borderId="16" xfId="0" applyFont="1" applyFill="1" applyBorder="1" applyAlignment="1">
      <alignment horizontal="right" wrapText="1"/>
    </xf>
    <xf numFmtId="0" fontId="5" fillId="3" borderId="18" xfId="0" applyFont="1" applyFill="1" applyBorder="1" applyAlignment="1">
      <alignment horizontal="right" wrapText="1"/>
    </xf>
    <xf numFmtId="0" fontId="5" fillId="3" borderId="19" xfId="0" applyFont="1" applyFill="1" applyBorder="1" applyAlignment="1">
      <alignment horizontal="right" wrapText="1"/>
    </xf>
    <xf numFmtId="0" fontId="20" fillId="20" borderId="31" xfId="0" applyFont="1" applyFill="1" applyBorder="1" applyAlignment="1">
      <alignment horizontal="center"/>
    </xf>
    <xf numFmtId="0" fontId="20" fillId="20" borderId="32" xfId="0" applyFont="1" applyFill="1" applyBorder="1" applyAlignment="1">
      <alignment horizontal="center"/>
    </xf>
    <xf numFmtId="0" fontId="20" fillId="20" borderId="33" xfId="0" applyFont="1" applyFill="1" applyBorder="1" applyAlignment="1">
      <alignment horizontal="center"/>
    </xf>
    <xf numFmtId="0" fontId="40" fillId="19" borderId="7" xfId="0" applyFont="1" applyFill="1" applyBorder="1" applyAlignment="1">
      <alignment horizontal="center"/>
    </xf>
    <xf numFmtId="0" fontId="19" fillId="14" borderId="2" xfId="0" applyFont="1" applyFill="1" applyBorder="1" applyAlignment="1">
      <alignment wrapText="1"/>
    </xf>
    <xf numFmtId="0" fontId="20" fillId="15" borderId="2" xfId="0" applyFont="1" applyFill="1" applyBorder="1"/>
    <xf numFmtId="0" fontId="20" fillId="15" borderId="3" xfId="0" applyFont="1" applyFill="1" applyBorder="1"/>
    <xf numFmtId="0" fontId="19" fillId="14" borderId="5" xfId="0" applyFont="1" applyFill="1" applyBorder="1" applyAlignment="1">
      <alignment wrapText="1"/>
    </xf>
    <xf numFmtId="0" fontId="19" fillId="14" borderId="2" xfId="0" applyFont="1" applyFill="1" applyBorder="1" applyAlignment="1">
      <alignment horizontal="right" wrapText="1"/>
    </xf>
    <xf numFmtId="0" fontId="20" fillId="15" borderId="31" xfId="0" applyFont="1" applyFill="1" applyBorder="1" applyAlignment="1">
      <alignment horizontal="center"/>
    </xf>
    <xf numFmtId="0" fontId="20" fillId="15" borderId="32" xfId="0" applyFont="1" applyFill="1" applyBorder="1" applyAlignment="1">
      <alignment horizontal="center"/>
    </xf>
    <xf numFmtId="0" fontId="20" fillId="15" borderId="33" xfId="0" applyFont="1" applyFill="1" applyBorder="1" applyAlignment="1">
      <alignment horizontal="center"/>
    </xf>
    <xf numFmtId="0" fontId="9" fillId="17" borderId="7" xfId="0" applyFont="1" applyFill="1" applyBorder="1" applyAlignment="1">
      <alignment horizontal="center" vertical="center" wrapText="1"/>
    </xf>
    <xf numFmtId="0" fontId="9" fillId="17" borderId="11" xfId="0" applyFont="1" applyFill="1" applyBorder="1" applyAlignment="1">
      <alignment horizontal="center" vertical="center" wrapText="1"/>
    </xf>
    <xf numFmtId="0" fontId="9" fillId="17" borderId="0" xfId="0" applyFont="1" applyFill="1" applyBorder="1" applyAlignment="1">
      <alignment horizontal="center" vertical="center" wrapText="1"/>
    </xf>
    <xf numFmtId="0" fontId="9" fillId="17" borderId="9"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9" fillId="17" borderId="10" xfId="0" applyFont="1" applyFill="1" applyBorder="1" applyAlignment="1">
      <alignment horizontal="center" vertical="center" wrapText="1"/>
    </xf>
    <xf numFmtId="0" fontId="9" fillId="15" borderId="7" xfId="0" applyFont="1" applyFill="1" applyBorder="1" applyAlignment="1">
      <alignment horizontal="center" vertical="center" wrapText="1"/>
    </xf>
    <xf numFmtId="0" fontId="9" fillId="15" borderId="11" xfId="0" applyFont="1" applyFill="1" applyBorder="1" applyAlignment="1">
      <alignment horizontal="center" vertical="center" wrapText="1"/>
    </xf>
    <xf numFmtId="0" fontId="9" fillId="15" borderId="0" xfId="0" applyFont="1" applyFill="1" applyBorder="1" applyAlignment="1">
      <alignment horizontal="center" vertical="center" wrapText="1"/>
    </xf>
    <xf numFmtId="0" fontId="9" fillId="15" borderId="9"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15" borderId="10" xfId="0" applyFont="1" applyFill="1" applyBorder="1" applyAlignment="1">
      <alignment horizontal="center" vertical="center" wrapText="1"/>
    </xf>
    <xf numFmtId="0" fontId="31" fillId="12" borderId="0" xfId="0" applyFont="1" applyFill="1" applyAlignment="1">
      <alignment horizontal="center" vertical="center" wrapText="1"/>
    </xf>
    <xf numFmtId="0" fontId="31" fillId="12" borderId="9" xfId="0" applyFont="1" applyFill="1" applyBorder="1" applyAlignment="1">
      <alignment horizontal="center" vertical="center" wrapText="1"/>
    </xf>
    <xf numFmtId="0" fontId="31" fillId="12" borderId="1" xfId="0" applyFont="1" applyFill="1" applyBorder="1" applyAlignment="1">
      <alignment horizontal="center" vertical="center" wrapText="1"/>
    </xf>
    <xf numFmtId="0" fontId="31" fillId="12" borderId="10"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0"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7" fillId="16" borderId="0" xfId="0" applyFont="1" applyFill="1" applyAlignment="1">
      <alignment horizontal="center" vertical="center" wrapText="1"/>
    </xf>
    <xf numFmtId="0" fontId="7" fillId="16" borderId="9"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6" borderId="10" xfId="0" applyFont="1" applyFill="1" applyBorder="1" applyAlignment="1">
      <alignment horizontal="center" vertical="center" wrapText="1"/>
    </xf>
    <xf numFmtId="0" fontId="5" fillId="3" borderId="3" xfId="0" applyFont="1" applyFill="1" applyBorder="1" applyAlignment="1">
      <alignment horizontal="right" wrapText="1"/>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3" borderId="3" xfId="0" applyFont="1" applyFill="1" applyBorder="1" applyAlignment="1">
      <alignment horizontal="left" vertical="top" wrapText="1"/>
    </xf>
    <xf numFmtId="0" fontId="26" fillId="18" borderId="5" xfId="0" applyFont="1" applyFill="1" applyBorder="1" applyAlignment="1">
      <alignment horizontal="right" textRotation="90" wrapText="1"/>
    </xf>
    <xf numFmtId="0" fontId="26" fillId="18" borderId="2" xfId="0" applyFont="1" applyFill="1" applyBorder="1" applyAlignment="1">
      <alignment horizontal="right" textRotation="90" wrapText="1"/>
    </xf>
    <xf numFmtId="0" fontId="26" fillId="18" borderId="3" xfId="0" applyFont="1" applyFill="1" applyBorder="1" applyAlignment="1">
      <alignment horizontal="right" textRotation="90"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32" fillId="0" borderId="5" xfId="0" applyFont="1" applyBorder="1" applyAlignment="1">
      <alignment horizontal="right" wrapText="1"/>
    </xf>
    <xf numFmtId="0" fontId="32" fillId="0" borderId="2" xfId="0" applyFont="1" applyBorder="1" applyAlignment="1">
      <alignment horizontal="right" wrapText="1"/>
    </xf>
    <xf numFmtId="0" fontId="32" fillId="0" borderId="3" xfId="0" applyFont="1" applyBorder="1" applyAlignment="1">
      <alignment horizontal="right" wrapText="1"/>
    </xf>
    <xf numFmtId="0" fontId="28" fillId="14" borderId="2" xfId="0" applyFont="1" applyFill="1" applyBorder="1" applyAlignment="1">
      <alignment horizontal="right" textRotation="90" wrapText="1"/>
    </xf>
    <xf numFmtId="0" fontId="29" fillId="15" borderId="2" xfId="0" applyFont="1" applyFill="1" applyBorder="1" applyAlignment="1">
      <alignment textRotation="90"/>
    </xf>
    <xf numFmtId="0" fontId="29" fillId="15" borderId="3" xfId="0" applyFont="1" applyFill="1" applyBorder="1" applyAlignment="1">
      <alignment textRotation="90"/>
    </xf>
    <xf numFmtId="0" fontId="26" fillId="11" borderId="5" xfId="0" applyFont="1" applyFill="1" applyBorder="1" applyAlignment="1">
      <alignment horizontal="right" textRotation="90" wrapText="1"/>
    </xf>
    <xf numFmtId="0" fontId="26" fillId="11" borderId="2" xfId="0" applyFont="1" applyFill="1" applyBorder="1" applyAlignment="1">
      <alignment horizontal="right" textRotation="90" wrapText="1"/>
    </xf>
    <xf numFmtId="0" fontId="26" fillId="11" borderId="3" xfId="0" applyFont="1" applyFill="1" applyBorder="1" applyAlignment="1">
      <alignment horizontal="right" textRotation="90"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27" fillId="12" borderId="2" xfId="0" applyFont="1" applyFill="1" applyBorder="1" applyAlignment="1">
      <alignment textRotation="90"/>
    </xf>
    <xf numFmtId="0" fontId="27" fillId="12" borderId="3" xfId="0" applyFont="1" applyFill="1" applyBorder="1" applyAlignment="1">
      <alignment textRotation="90"/>
    </xf>
    <xf numFmtId="0" fontId="26" fillId="2" borderId="2" xfId="0" applyFont="1" applyFill="1" applyBorder="1" applyAlignment="1">
      <alignment horizontal="right" textRotation="90" wrapText="1"/>
    </xf>
    <xf numFmtId="0" fontId="27" fillId="0" borderId="2" xfId="0" applyFont="1" applyBorder="1" applyAlignment="1">
      <alignment textRotation="90"/>
    </xf>
    <xf numFmtId="0" fontId="27" fillId="0" borderId="3" xfId="0" applyFont="1" applyBorder="1" applyAlignment="1">
      <alignment textRotation="90"/>
    </xf>
    <xf numFmtId="0" fontId="20" fillId="0" borderId="1" xfId="0" applyFont="1" applyBorder="1" applyAlignment="1">
      <alignment horizontal="center"/>
    </xf>
    <xf numFmtId="0" fontId="41" fillId="19" borderId="0" xfId="0" applyFont="1" applyFill="1" applyAlignment="1">
      <alignment horizont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37" fillId="0" borderId="31" xfId="0" applyFont="1" applyBorder="1" applyAlignment="1">
      <alignment horizontal="center" vertical="center"/>
    </xf>
    <xf numFmtId="0" fontId="37" fillId="0" borderId="32" xfId="0" applyFont="1" applyBorder="1" applyAlignment="1">
      <alignment horizontal="center" vertical="center"/>
    </xf>
    <xf numFmtId="0" fontId="37" fillId="0" borderId="33" xfId="0" applyFont="1" applyBorder="1" applyAlignment="1">
      <alignment horizontal="center" vertical="center"/>
    </xf>
    <xf numFmtId="0" fontId="36" fillId="22" borderId="36" xfId="0" applyFont="1" applyFill="1" applyBorder="1" applyAlignment="1">
      <alignment horizontal="center"/>
    </xf>
    <xf numFmtId="0" fontId="36" fillId="22" borderId="14" xfId="0" applyFont="1" applyFill="1" applyBorder="1" applyAlignment="1">
      <alignment horizontal="center"/>
    </xf>
    <xf numFmtId="0" fontId="36" fillId="22" borderId="26" xfId="0" applyFont="1" applyFill="1" applyBorder="1" applyAlignment="1">
      <alignment horizontal="center"/>
    </xf>
    <xf numFmtId="0" fontId="36" fillId="22" borderId="35" xfId="0" applyFont="1" applyFill="1" applyBorder="1" applyAlignment="1">
      <alignment horizontal="center"/>
    </xf>
    <xf numFmtId="0" fontId="36" fillId="22" borderId="21" xfId="0" applyFont="1" applyFill="1" applyBorder="1" applyAlignment="1">
      <alignment horizontal="center"/>
    </xf>
    <xf numFmtId="0" fontId="36" fillId="22" borderId="28" xfId="0" applyFont="1" applyFill="1" applyBorder="1" applyAlignment="1">
      <alignment horizontal="center"/>
    </xf>
    <xf numFmtId="0" fontId="43" fillId="0" borderId="36"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35" xfId="0" applyFont="1" applyBorder="1" applyAlignment="1">
      <alignment horizontal="center" vertical="center" wrapText="1"/>
    </xf>
    <xf numFmtId="0" fontId="43" fillId="0" borderId="28" xfId="0" applyFont="1" applyBorder="1" applyAlignment="1">
      <alignment horizontal="center" vertical="center" wrapText="1"/>
    </xf>
    <xf numFmtId="0" fontId="39" fillId="19" borderId="0" xfId="0" applyFont="1" applyFill="1" applyAlignment="1">
      <alignment horizontal="center" vertical="center" wrapText="1"/>
    </xf>
    <xf numFmtId="0" fontId="14" fillId="0" borderId="0" xfId="0" applyFont="1"/>
    <xf numFmtId="0" fontId="14" fillId="0" borderId="0" xfId="0" applyFont="1" applyAlignment="1">
      <alignment vertical="center"/>
    </xf>
    <xf numFmtId="0" fontId="14" fillId="0" borderId="0" xfId="0" applyFont="1" applyAlignment="1">
      <alignment horizontal="right" vertical="center"/>
    </xf>
    <xf numFmtId="0" fontId="14" fillId="32" borderId="49" xfId="0" applyFont="1" applyFill="1" applyBorder="1" applyAlignment="1">
      <alignment horizontal="center"/>
    </xf>
    <xf numFmtId="0" fontId="14" fillId="32" borderId="50" xfId="0" applyFont="1" applyFill="1" applyBorder="1" applyAlignment="1">
      <alignment horizontal="center"/>
    </xf>
    <xf numFmtId="0" fontId="14" fillId="32" borderId="51" xfId="0" applyFont="1" applyFill="1" applyBorder="1" applyAlignment="1">
      <alignment horizontal="center"/>
    </xf>
    <xf numFmtId="0" fontId="56" fillId="0" borderId="52" xfId="0" applyFont="1" applyBorder="1" applyAlignment="1">
      <alignment horizontal="center"/>
    </xf>
    <xf numFmtId="0" fontId="56" fillId="0" borderId="30" xfId="0" applyFont="1" applyBorder="1" applyAlignment="1">
      <alignment horizontal="center"/>
    </xf>
    <xf numFmtId="0" fontId="56" fillId="0" borderId="0" xfId="0" applyFont="1"/>
    <xf numFmtId="0" fontId="56" fillId="0" borderId="53" xfId="0" applyFont="1" applyBorder="1" applyAlignment="1">
      <alignment horizontal="center"/>
    </xf>
    <xf numFmtId="0" fontId="57" fillId="0" borderId="0" xfId="0" applyFont="1"/>
    <xf numFmtId="0" fontId="14" fillId="0" borderId="54" xfId="0" applyFont="1" applyBorder="1" applyAlignment="1">
      <alignment horizontal="center"/>
    </xf>
    <xf numFmtId="0" fontId="14" fillId="0" borderId="8" xfId="0" applyFont="1" applyBorder="1" applyAlignment="1">
      <alignment horizontal="center"/>
    </xf>
    <xf numFmtId="0" fontId="14" fillId="0" borderId="8" xfId="0" applyFont="1" applyBorder="1" applyAlignment="1">
      <alignment horizontal="center" vertical="center"/>
    </xf>
    <xf numFmtId="0" fontId="14" fillId="0" borderId="55" xfId="0" applyFont="1" applyBorder="1" applyAlignment="1">
      <alignment horizontal="center" vertical="center"/>
    </xf>
    <xf numFmtId="0" fontId="0" fillId="0" borderId="54" xfId="0" applyBorder="1"/>
    <xf numFmtId="0" fontId="0" fillId="0" borderId="8" xfId="0" applyBorder="1"/>
    <xf numFmtId="0" fontId="0" fillId="0" borderId="8" xfId="0" applyBorder="1" applyAlignment="1">
      <alignment vertical="center"/>
    </xf>
    <xf numFmtId="0" fontId="0" fillId="0" borderId="55" xfId="0" applyBorder="1" applyAlignment="1">
      <alignment vertical="center"/>
    </xf>
    <xf numFmtId="0" fontId="0" fillId="0" borderId="56" xfId="0" applyBorder="1"/>
    <xf numFmtId="0" fontId="0" fillId="0" borderId="57" xfId="0" applyBorder="1" applyAlignment="1">
      <alignment horizontal="right"/>
    </xf>
    <xf numFmtId="0" fontId="0" fillId="0" borderId="57" xfId="0" applyBorder="1" applyAlignment="1">
      <alignment vertical="center"/>
    </xf>
    <xf numFmtId="0" fontId="0" fillId="0" borderId="47" xfId="0" applyBorder="1"/>
    <xf numFmtId="0" fontId="0" fillId="0" borderId="57" xfId="0" applyBorder="1"/>
    <xf numFmtId="0" fontId="0" fillId="0" borderId="58" xfId="0" applyBorder="1" applyAlignment="1">
      <alignment vertical="center"/>
    </xf>
    <xf numFmtId="0" fontId="55" fillId="0" borderId="8" xfId="0" applyFont="1" applyBorder="1"/>
    <xf numFmtId="0" fontId="0" fillId="0" borderId="54" xfId="0" applyBorder="1" applyAlignment="1">
      <alignment vertical="center"/>
    </xf>
    <xf numFmtId="0" fontId="0" fillId="0" borderId="8" xfId="0" applyBorder="1" applyAlignment="1">
      <alignment wrapText="1"/>
    </xf>
    <xf numFmtId="0" fontId="0" fillId="0" borderId="0" xfId="0" applyAlignment="1">
      <alignment vertical="center"/>
    </xf>
    <xf numFmtId="0" fontId="0" fillId="0" borderId="8" xfId="0" applyBorder="1" applyAlignment="1">
      <alignment vertical="center" wrapText="1"/>
    </xf>
    <xf numFmtId="0" fontId="14" fillId="32" borderId="59" xfId="0" applyFont="1" applyFill="1" applyBorder="1" applyAlignment="1">
      <alignment horizontal="center"/>
    </xf>
    <xf numFmtId="0" fontId="14" fillId="32" borderId="60" xfId="0" applyFont="1" applyFill="1" applyBorder="1" applyAlignment="1">
      <alignment horizontal="center"/>
    </xf>
    <xf numFmtId="0" fontId="14" fillId="32" borderId="61" xfId="0" applyFont="1" applyFill="1" applyBorder="1" applyAlignment="1">
      <alignment horizontal="center"/>
    </xf>
    <xf numFmtId="0" fontId="56" fillId="0" borderId="62" xfId="0" applyFont="1" applyBorder="1" applyAlignment="1">
      <alignment horizontal="center"/>
    </xf>
    <xf numFmtId="0" fontId="56" fillId="0" borderId="32" xfId="0" applyFont="1" applyBorder="1" applyAlignment="1">
      <alignment horizontal="center"/>
    </xf>
    <xf numFmtId="0" fontId="56" fillId="0" borderId="63" xfId="0" applyFont="1" applyBorder="1" applyAlignment="1">
      <alignment horizontal="center"/>
    </xf>
    <xf numFmtId="0" fontId="0" fillId="0" borderId="8" xfId="0" applyBorder="1" applyAlignment="1">
      <alignment horizontal="left" vertical="center"/>
    </xf>
    <xf numFmtId="0" fontId="0" fillId="0" borderId="66" xfId="0" applyBorder="1" applyAlignment="1">
      <alignment horizontal="left" vertical="center"/>
    </xf>
    <xf numFmtId="0" fontId="0" fillId="0" borderId="66" xfId="0" applyBorder="1" applyAlignment="1">
      <alignment vertical="center"/>
    </xf>
    <xf numFmtId="0" fontId="0" fillId="0" borderId="67" xfId="0" applyBorder="1" applyAlignment="1">
      <alignment vertical="center"/>
    </xf>
    <xf numFmtId="0" fontId="55" fillId="0" borderId="54" xfId="0" applyFont="1" applyBorder="1"/>
    <xf numFmtId="0" fontId="0" fillId="0" borderId="4" xfId="0" applyBorder="1" applyAlignment="1">
      <alignment horizontal="left" vertical="center"/>
    </xf>
    <xf numFmtId="0" fontId="0" fillId="0" borderId="4" xfId="0" applyBorder="1" applyAlignment="1">
      <alignment vertical="center" wrapText="1"/>
    </xf>
    <xf numFmtId="0" fontId="0" fillId="0" borderId="4" xfId="0" applyBorder="1" applyAlignment="1">
      <alignment wrapText="1"/>
    </xf>
    <xf numFmtId="0" fontId="55" fillId="0" borderId="4" xfId="0" applyFont="1" applyBorder="1" applyAlignment="1">
      <alignment horizontal="left" vertical="center"/>
    </xf>
    <xf numFmtId="0" fontId="0" fillId="0" borderId="68" xfId="0" applyBorder="1" applyAlignment="1">
      <alignment vertical="center"/>
    </xf>
    <xf numFmtId="0" fontId="0" fillId="0" borderId="66" xfId="0" applyBorder="1" applyAlignment="1">
      <alignment wrapText="1"/>
    </xf>
    <xf numFmtId="0" fontId="0" fillId="0" borderId="29" xfId="0" applyBorder="1" applyAlignment="1">
      <alignment vertical="center"/>
    </xf>
    <xf numFmtId="0" fontId="0" fillId="0" borderId="29" xfId="0" applyBorder="1" applyAlignment="1">
      <alignment wrapText="1"/>
    </xf>
    <xf numFmtId="0" fontId="58" fillId="0" borderId="54" xfId="0" applyFont="1" applyBorder="1" applyAlignment="1">
      <alignment vertical="center"/>
    </xf>
    <xf numFmtId="0" fontId="58" fillId="0" borderId="8" xfId="0" applyFont="1" applyBorder="1" applyAlignment="1">
      <alignment vertical="center"/>
    </xf>
    <xf numFmtId="0" fontId="58" fillId="0" borderId="54" xfId="0" applyFont="1" applyBorder="1"/>
    <xf numFmtId="0" fontId="58" fillId="0" borderId="8" xfId="0" applyFont="1" applyBorder="1"/>
    <xf numFmtId="0" fontId="58" fillId="0" borderId="47" xfId="0" applyFont="1" applyBorder="1"/>
    <xf numFmtId="0" fontId="14" fillId="0" borderId="38" xfId="0" applyFont="1" applyBorder="1" applyAlignment="1">
      <alignment horizontal="center" vertical="center" wrapText="1"/>
    </xf>
    <xf numFmtId="0" fontId="14" fillId="0" borderId="37" xfId="0" applyFont="1" applyBorder="1" applyAlignment="1">
      <alignment horizontal="center" vertical="center"/>
    </xf>
    <xf numFmtId="0" fontId="0" fillId="0" borderId="0" xfId="0" applyAlignment="1">
      <alignment horizontal="right" vertical="center"/>
    </xf>
    <xf numFmtId="14" fontId="59" fillId="0" borderId="0" xfId="0" applyNumberFormat="1" applyFont="1" applyAlignment="1">
      <alignment horizontal="center" vertical="center"/>
    </xf>
    <xf numFmtId="0" fontId="0" fillId="0" borderId="0" xfId="0" applyBorder="1"/>
    <xf numFmtId="0" fontId="0" fillId="0" borderId="0" xfId="0" applyBorder="1" applyAlignment="1">
      <alignment horizontal="right"/>
    </xf>
    <xf numFmtId="0" fontId="0" fillId="0" borderId="0" xfId="0" applyBorder="1" applyAlignment="1">
      <alignment vertical="center"/>
    </xf>
    <xf numFmtId="0" fontId="56" fillId="0" borderId="69" xfId="0" applyFont="1" applyBorder="1" applyAlignment="1">
      <alignment horizontal="center"/>
    </xf>
    <xf numFmtId="0" fontId="56" fillId="0" borderId="70" xfId="0" applyFont="1" applyBorder="1" applyAlignment="1">
      <alignment horizontal="center"/>
    </xf>
    <xf numFmtId="0" fontId="56" fillId="0" borderId="64" xfId="0" applyFont="1" applyBorder="1"/>
    <xf numFmtId="0" fontId="56" fillId="0" borderId="71" xfId="0" applyFont="1" applyBorder="1" applyAlignment="1">
      <alignment horizontal="center"/>
    </xf>
    <xf numFmtId="0" fontId="0" fillId="0" borderId="72" xfId="0" applyBorder="1" applyAlignment="1">
      <alignment vertical="center"/>
    </xf>
    <xf numFmtId="0" fontId="34" fillId="33" borderId="50" xfId="0" applyFont="1" applyFill="1" applyBorder="1" applyAlignment="1">
      <alignment horizontal="center"/>
    </xf>
    <xf numFmtId="0" fontId="34" fillId="33" borderId="73" xfId="0" applyFont="1" applyFill="1" applyBorder="1" applyAlignment="1">
      <alignment horizontal="center"/>
    </xf>
    <xf numFmtId="0" fontId="34" fillId="33" borderId="64" xfId="0" applyFont="1" applyFill="1" applyBorder="1" applyAlignment="1">
      <alignment horizontal="center"/>
    </xf>
    <xf numFmtId="0" fontId="58" fillId="0" borderId="8" xfId="0" applyFont="1" applyBorder="1" applyAlignment="1">
      <alignment wrapText="1"/>
    </xf>
    <xf numFmtId="0" fontId="58" fillId="0" borderId="32" xfId="0" applyFont="1" applyBorder="1" applyAlignment="1">
      <alignment vertical="center"/>
    </xf>
    <xf numFmtId="0" fontId="55" fillId="0" borderId="8" xfId="0" applyFont="1" applyBorder="1" applyAlignment="1">
      <alignment vertical="center"/>
    </xf>
    <xf numFmtId="0" fontId="58" fillId="0" borderId="8" xfId="0" applyFont="1" applyBorder="1" applyAlignment="1">
      <alignment vertical="center" wrapText="1"/>
    </xf>
    <xf numFmtId="0" fontId="34" fillId="33" borderId="65" xfId="0" applyFont="1" applyFill="1" applyBorder="1" applyAlignment="1">
      <alignment horizontal="center"/>
    </xf>
    <xf numFmtId="0" fontId="58" fillId="0" borderId="0" xfId="0" applyFont="1" applyBorder="1"/>
    <xf numFmtId="0" fontId="58" fillId="0" borderId="55" xfId="0" applyFont="1" applyBorder="1" applyAlignment="1">
      <alignment vertical="center"/>
    </xf>
    <xf numFmtId="0" fontId="58" fillId="0" borderId="56" xfId="0" applyFont="1" applyBorder="1"/>
    <xf numFmtId="0" fontId="58" fillId="0" borderId="57" xfId="0" applyFont="1" applyBorder="1" applyAlignment="1">
      <alignment horizontal="right"/>
    </xf>
    <xf numFmtId="0" fontId="58" fillId="0" borderId="57" xfId="0" applyFont="1" applyBorder="1" applyAlignment="1">
      <alignment vertical="center"/>
    </xf>
    <xf numFmtId="0" fontId="58" fillId="0" borderId="57" xfId="0" applyFont="1" applyBorder="1"/>
    <xf numFmtId="0" fontId="58" fillId="0" borderId="58" xfId="0" applyFont="1" applyBorder="1" applyAlignment="1">
      <alignment vertical="center"/>
    </xf>
    <xf numFmtId="0" fontId="61" fillId="0" borderId="0" xfId="0" applyFont="1"/>
    <xf numFmtId="0" fontId="62" fillId="0" borderId="0" xfId="0" applyFont="1"/>
    <xf numFmtId="0" fontId="63" fillId="0" borderId="0" xfId="0" applyFont="1" applyAlignment="1">
      <alignment horizontal="center"/>
    </xf>
    <xf numFmtId="0" fontId="64" fillId="0" borderId="0" xfId="0" applyFont="1" applyAlignment="1">
      <alignment horizontal="center"/>
    </xf>
    <xf numFmtId="0" fontId="65" fillId="0" borderId="0" xfId="0" applyFont="1"/>
    <xf numFmtId="0" fontId="60" fillId="0" borderId="0" xfId="2"/>
    <xf numFmtId="0" fontId="66" fillId="34" borderId="38" xfId="0" applyFont="1" applyFill="1" applyBorder="1" applyAlignment="1">
      <alignment horizontal="center"/>
    </xf>
    <xf numFmtId="0" fontId="66" fillId="34" borderId="39" xfId="0" applyFont="1" applyFill="1" applyBorder="1" applyAlignment="1">
      <alignment horizontal="center"/>
    </xf>
  </cellXfs>
  <cellStyles count="3">
    <cellStyle name="Currency" xfId="1" builtinId="4"/>
    <cellStyle name="Hyperlink" xfId="2" builtinId="8"/>
    <cellStyle name="Normal" xfId="0" builtinId="0"/>
  </cellStyles>
  <dxfs count="15">
    <dxf>
      <font>
        <b/>
        <i val="0"/>
      </font>
      <fill>
        <patternFill>
          <bgColor rgb="FF7030A0"/>
        </patternFill>
      </fill>
    </dxf>
    <dxf>
      <font>
        <b/>
        <i val="0"/>
      </font>
      <fill>
        <patternFill>
          <bgColor theme="7"/>
        </patternFill>
      </fill>
    </dxf>
    <dxf>
      <font>
        <b/>
      </font>
      <fill>
        <patternFill patternType="solid">
          <fgColor rgb="FF4A86E8"/>
          <bgColor rgb="FF4A86E8"/>
        </patternFill>
      </fill>
    </dxf>
    <dxf>
      <font>
        <b/>
      </font>
      <fill>
        <patternFill patternType="solid">
          <fgColor rgb="FFFBBC04"/>
          <bgColor rgb="FFFBBC04"/>
        </patternFill>
      </fill>
    </dxf>
    <dxf>
      <font>
        <b/>
      </font>
      <fill>
        <patternFill patternType="solid">
          <fgColor theme="7"/>
          <bgColor theme="7"/>
        </patternFill>
      </fill>
    </dxf>
    <dxf>
      <fill>
        <patternFill patternType="solid">
          <fgColor theme="8"/>
          <bgColor theme="8"/>
        </patternFill>
      </fill>
    </dxf>
    <dxf>
      <fill>
        <patternFill patternType="solid">
          <fgColor theme="5"/>
          <bgColor theme="5"/>
        </patternFill>
      </fill>
    </dxf>
    <dxf>
      <fill>
        <patternFill patternType="solid">
          <fgColor theme="6"/>
          <bgColor theme="6"/>
        </patternFill>
      </fill>
    </dxf>
    <dxf>
      <font>
        <color theme="1"/>
      </font>
      <fill>
        <patternFill patternType="solid">
          <fgColor rgb="FFB7E1CD"/>
          <bgColor rgb="FFB7E1CD"/>
        </patternFill>
      </fill>
    </dxf>
    <dxf>
      <fill>
        <patternFill patternType="solid">
          <fgColor rgb="FF9900FF"/>
          <bgColor rgb="FF9900FF"/>
        </patternFill>
      </fill>
    </dxf>
    <dxf>
      <font>
        <color rgb="FF000000"/>
      </font>
      <fill>
        <patternFill patternType="solid">
          <fgColor rgb="FF34A853"/>
          <bgColor rgb="FF34A853"/>
        </patternFill>
      </fill>
    </dxf>
    <dxf>
      <fill>
        <patternFill patternType="solid">
          <fgColor theme="4"/>
          <bgColor theme="4"/>
        </patternFill>
      </fill>
    </dxf>
    <dxf>
      <fill>
        <patternFill patternType="solid">
          <fgColor theme="8"/>
          <bgColor theme="8"/>
        </patternFill>
      </fill>
    </dxf>
    <dxf>
      <fill>
        <patternFill patternType="solid">
          <fgColor theme="6"/>
          <bgColor theme="6"/>
        </patternFill>
      </fill>
    </dxf>
    <dxf>
      <fill>
        <patternFill patternType="solid">
          <fgColor theme="5"/>
          <bgColor theme="5"/>
        </patternFill>
      </fill>
    </dxf>
  </dxfs>
  <tableStyles count="0" defaultTableStyle="TableStyleMedium2" defaultPivotStyle="PivotStyleLight16"/>
  <colors>
    <mruColors>
      <color rgb="FFD5A6BD"/>
      <color rgb="FFFFD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Nasta, Nicholas" id="{4E9303FA-8CE8-8246-950B-FE43AE282B30}" userId="S::nicholas.nasta@acphs.edu::99ba5df9-8373-4269-bfc0-b640c119a9e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 dT="2020-08-19T02:42:31.80" personId="{4E9303FA-8CE8-8246-950B-FE43AE282B30}" id="{63A3ED28-6F67-CE4A-9DD5-D6B4AAC24CB1}">
    <text xml:space="preserve">These cells are formatted based on the following words: “DUE, SENT, SET, WAITLISTED, and ACCEPTED”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intranet.acphs.edu/students/Registrar/Reports1/Forms/current.aspx" TargetMode="Externa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189C1-E7E9-6840-BE2E-21FA07C951BB}">
  <dimension ref="B1:L81"/>
  <sheetViews>
    <sheetView tabSelected="1" zoomScale="136" zoomScaleNormal="136" workbookViewId="0">
      <selection activeCell="K28" sqref="K28"/>
    </sheetView>
  </sheetViews>
  <sheetFormatPr baseColWidth="10" defaultColWidth="11" defaultRowHeight="14"/>
  <cols>
    <col min="1" max="1" width="1" style="132" customWidth="1"/>
    <col min="2" max="2" width="13.6640625" style="132" bestFit="1" customWidth="1"/>
    <col min="3" max="3" width="32.1640625" style="132" bestFit="1" customWidth="1"/>
    <col min="4" max="4" width="13.33203125" style="366" bestFit="1" customWidth="1"/>
    <col min="5" max="5" width="1" style="132" customWidth="1"/>
    <col min="6" max="6" width="13.6640625" style="132" bestFit="1" customWidth="1"/>
    <col min="7" max="7" width="28.83203125" style="132" customWidth="1"/>
    <col min="8" max="8" width="13.33203125" style="366" bestFit="1" customWidth="1"/>
    <col min="9" max="9" width="1.5" style="132" customWidth="1"/>
    <col min="10" max="10" width="50.83203125" style="419" customWidth="1"/>
    <col min="11" max="11" width="33" style="419" customWidth="1"/>
    <col min="12" max="16384" width="11" style="132"/>
  </cols>
  <sheetData>
    <row r="1" spans="2:12" ht="17" thickBot="1">
      <c r="B1" s="338" t="s">
        <v>728</v>
      </c>
      <c r="C1" s="338" t="s">
        <v>729</v>
      </c>
      <c r="D1" s="339"/>
      <c r="E1" s="338"/>
      <c r="F1" s="338"/>
      <c r="G1" s="340"/>
      <c r="H1" s="340"/>
    </row>
    <row r="2" spans="2:12" ht="16">
      <c r="B2" s="341" t="s">
        <v>739</v>
      </c>
      <c r="C2" s="342"/>
      <c r="D2" s="342"/>
      <c r="E2" s="342"/>
      <c r="F2" s="342"/>
      <c r="G2" s="342"/>
      <c r="H2" s="343"/>
      <c r="J2" s="423" t="s">
        <v>741</v>
      </c>
      <c r="K2" s="419" t="s">
        <v>744</v>
      </c>
    </row>
    <row r="3" spans="2:12" s="346" customFormat="1" ht="16">
      <c r="B3" s="344" t="s">
        <v>731</v>
      </c>
      <c r="C3" s="345"/>
      <c r="D3" s="345"/>
      <c r="F3" s="345" t="s">
        <v>732</v>
      </c>
      <c r="G3" s="345"/>
      <c r="H3" s="347"/>
      <c r="J3" s="421" t="s">
        <v>754</v>
      </c>
      <c r="K3" s="421"/>
      <c r="L3" s="348"/>
    </row>
    <row r="4" spans="2:12" ht="16">
      <c r="B4" s="349" t="s">
        <v>722</v>
      </c>
      <c r="C4" s="350" t="s">
        <v>116</v>
      </c>
      <c r="D4" s="351" t="s">
        <v>120</v>
      </c>
      <c r="F4" s="350" t="s">
        <v>722</v>
      </c>
      <c r="G4" s="350" t="s">
        <v>116</v>
      </c>
      <c r="H4" s="352" t="s">
        <v>120</v>
      </c>
      <c r="J4" s="420" t="s">
        <v>742</v>
      </c>
      <c r="K4" s="420" t="s">
        <v>731</v>
      </c>
    </row>
    <row r="5" spans="2:12">
      <c r="B5" s="353"/>
      <c r="C5" s="354"/>
      <c r="D5" s="355"/>
      <c r="F5" s="354"/>
      <c r="G5" s="354"/>
      <c r="H5" s="356"/>
      <c r="J5" s="419" t="s">
        <v>743</v>
      </c>
      <c r="K5" s="419" t="s">
        <v>732</v>
      </c>
    </row>
    <row r="6" spans="2:12" ht="16">
      <c r="B6" s="353"/>
      <c r="C6" s="354"/>
      <c r="D6" s="355"/>
      <c r="F6" s="354"/>
      <c r="G6" s="354"/>
      <c r="H6" s="356"/>
      <c r="J6" s="421" t="s">
        <v>755</v>
      </c>
      <c r="K6" s="421"/>
    </row>
    <row r="7" spans="2:12">
      <c r="B7" s="353"/>
      <c r="C7" s="354"/>
      <c r="D7" s="355"/>
      <c r="F7" s="354"/>
      <c r="G7" s="354"/>
      <c r="H7" s="356"/>
      <c r="J7" s="419" t="s">
        <v>745</v>
      </c>
      <c r="K7" s="419" t="s">
        <v>731</v>
      </c>
    </row>
    <row r="8" spans="2:12">
      <c r="B8" s="353"/>
      <c r="C8" s="354"/>
      <c r="D8" s="355"/>
      <c r="F8" s="354"/>
      <c r="G8" s="354"/>
      <c r="H8" s="356"/>
      <c r="J8" s="419" t="s">
        <v>746</v>
      </c>
      <c r="K8" s="419" t="s">
        <v>732</v>
      </c>
    </row>
    <row r="9" spans="2:12" ht="16">
      <c r="B9" s="353"/>
      <c r="C9" s="354"/>
      <c r="D9" s="355"/>
      <c r="F9" s="354"/>
      <c r="G9" s="354"/>
      <c r="H9" s="356"/>
      <c r="J9" s="422" t="s">
        <v>756</v>
      </c>
      <c r="K9" s="422"/>
    </row>
    <row r="10" spans="2:12">
      <c r="B10" s="353"/>
      <c r="C10" s="354"/>
      <c r="D10" s="355"/>
      <c r="F10" s="354"/>
      <c r="G10" s="354"/>
      <c r="H10" s="356"/>
      <c r="J10" s="419" t="s">
        <v>747</v>
      </c>
      <c r="K10" s="419" t="s">
        <v>731</v>
      </c>
    </row>
    <row r="11" spans="2:12">
      <c r="B11" s="353"/>
      <c r="C11" s="354"/>
      <c r="D11" s="355"/>
      <c r="F11" s="354"/>
      <c r="G11" s="354"/>
      <c r="H11" s="356"/>
      <c r="J11" s="419" t="s">
        <v>748</v>
      </c>
      <c r="K11" s="419" t="s">
        <v>732</v>
      </c>
    </row>
    <row r="12" spans="2:12" ht="17" thickBot="1">
      <c r="B12" s="357"/>
      <c r="C12" s="358" t="s">
        <v>723</v>
      </c>
      <c r="D12" s="359">
        <f>SUM(D5:D11)</f>
        <v>0</v>
      </c>
      <c r="E12" s="360"/>
      <c r="F12" s="361"/>
      <c r="G12" s="358" t="s">
        <v>723</v>
      </c>
      <c r="H12" s="362">
        <f>SUM(H5:H11)</f>
        <v>0</v>
      </c>
      <c r="J12" s="422" t="s">
        <v>757</v>
      </c>
      <c r="K12" s="422"/>
    </row>
    <row r="13" spans="2:12" ht="15" thickBot="1">
      <c r="B13" s="396"/>
      <c r="C13" s="397"/>
      <c r="D13" s="398"/>
      <c r="E13" s="396"/>
      <c r="F13" s="396"/>
      <c r="G13" s="397"/>
      <c r="H13" s="398"/>
      <c r="J13" s="419" t="s">
        <v>749</v>
      </c>
      <c r="K13" s="419" t="s">
        <v>731</v>
      </c>
    </row>
    <row r="14" spans="2:12" ht="16">
      <c r="B14" s="368" t="s">
        <v>733</v>
      </c>
      <c r="C14" s="369"/>
      <c r="D14" s="370"/>
      <c r="E14" s="396"/>
      <c r="F14" s="396"/>
      <c r="G14" s="397"/>
      <c r="H14" s="398"/>
      <c r="J14" s="422" t="s">
        <v>758</v>
      </c>
      <c r="K14" s="422"/>
    </row>
    <row r="15" spans="2:12" ht="16">
      <c r="B15" s="371" t="s">
        <v>734</v>
      </c>
      <c r="C15" s="372"/>
      <c r="D15" s="373"/>
      <c r="E15" s="396"/>
      <c r="F15" s="396"/>
      <c r="G15" s="397"/>
      <c r="H15" s="398"/>
      <c r="J15" s="419" t="s">
        <v>750</v>
      </c>
      <c r="K15" s="419" t="s">
        <v>731</v>
      </c>
    </row>
    <row r="16" spans="2:12" ht="16">
      <c r="B16" s="349" t="s">
        <v>722</v>
      </c>
      <c r="C16" s="350" t="s">
        <v>116</v>
      </c>
      <c r="D16" s="352" t="s">
        <v>120</v>
      </c>
      <c r="E16" s="396"/>
      <c r="F16" s="396"/>
      <c r="G16" s="397"/>
      <c r="H16" s="398"/>
      <c r="J16" s="419" t="s">
        <v>751</v>
      </c>
      <c r="K16" s="419" t="s">
        <v>732</v>
      </c>
    </row>
    <row r="17" spans="2:11" ht="16">
      <c r="B17" s="353"/>
      <c r="C17" s="354"/>
      <c r="D17" s="356"/>
      <c r="E17" s="396"/>
      <c r="F17" s="396"/>
      <c r="G17" s="397"/>
      <c r="H17" s="398"/>
      <c r="J17" s="422" t="s">
        <v>759</v>
      </c>
      <c r="K17" s="422"/>
    </row>
    <row r="18" spans="2:11">
      <c r="B18" s="353"/>
      <c r="C18" s="354"/>
      <c r="D18" s="356"/>
      <c r="E18" s="396"/>
      <c r="F18" s="396"/>
      <c r="G18" s="397"/>
      <c r="H18" s="398"/>
      <c r="J18" s="419" t="s">
        <v>753</v>
      </c>
      <c r="K18" s="419" t="s">
        <v>731</v>
      </c>
    </row>
    <row r="19" spans="2:11">
      <c r="B19" s="353"/>
      <c r="C19" s="354"/>
      <c r="D19" s="356"/>
      <c r="J19" s="419" t="s">
        <v>752</v>
      </c>
      <c r="K19" s="419" t="s">
        <v>732</v>
      </c>
    </row>
    <row r="20" spans="2:11" ht="15" thickBot="1">
      <c r="B20" s="357"/>
      <c r="C20" s="358" t="s">
        <v>723</v>
      </c>
      <c r="D20" s="362">
        <f>SUM(D17:D19)</f>
        <v>0</v>
      </c>
    </row>
    <row r="21" spans="2:11" ht="15" thickBot="1">
      <c r="J21" s="423" t="s">
        <v>760</v>
      </c>
    </row>
    <row r="22" spans="2:11" ht="16">
      <c r="B22" s="341" t="s">
        <v>738</v>
      </c>
      <c r="C22" s="342"/>
      <c r="D22" s="342"/>
      <c r="E22" s="342"/>
      <c r="F22" s="342"/>
      <c r="G22" s="342"/>
      <c r="H22" s="343"/>
      <c r="J22" s="419" t="s">
        <v>761</v>
      </c>
      <c r="K22" s="419" t="s">
        <v>766</v>
      </c>
    </row>
    <row r="23" spans="2:11" ht="16">
      <c r="B23" s="344" t="s">
        <v>731</v>
      </c>
      <c r="C23" s="345"/>
      <c r="D23" s="345"/>
      <c r="E23" s="346"/>
      <c r="F23" s="345" t="s">
        <v>732</v>
      </c>
      <c r="G23" s="345"/>
      <c r="H23" s="347"/>
      <c r="J23" s="419" t="s">
        <v>762</v>
      </c>
      <c r="K23" s="419" t="s">
        <v>732</v>
      </c>
    </row>
    <row r="24" spans="2:11" ht="16">
      <c r="B24" s="349" t="s">
        <v>722</v>
      </c>
      <c r="C24" s="350" t="s">
        <v>116</v>
      </c>
      <c r="D24" s="351" t="s">
        <v>120</v>
      </c>
      <c r="F24" s="350" t="s">
        <v>722</v>
      </c>
      <c r="G24" s="350" t="s">
        <v>116</v>
      </c>
      <c r="H24" s="352" t="s">
        <v>120</v>
      </c>
    </row>
    <row r="25" spans="2:11">
      <c r="B25" s="353"/>
      <c r="C25" s="354"/>
      <c r="D25" s="355"/>
      <c r="F25" s="354"/>
      <c r="G25" s="354"/>
      <c r="H25" s="356"/>
      <c r="J25" s="419" t="s">
        <v>763</v>
      </c>
      <c r="K25" s="419" t="s">
        <v>764</v>
      </c>
    </row>
    <row r="26" spans="2:11">
      <c r="B26" s="353"/>
      <c r="C26" s="354"/>
      <c r="D26" s="355"/>
      <c r="F26" s="354"/>
      <c r="G26" s="354"/>
      <c r="H26" s="356"/>
      <c r="J26" s="419" t="s">
        <v>765</v>
      </c>
      <c r="K26" s="419" t="s">
        <v>766</v>
      </c>
    </row>
    <row r="27" spans="2:11">
      <c r="B27" s="353"/>
      <c r="C27" s="354"/>
      <c r="D27" s="355"/>
      <c r="F27" s="354"/>
      <c r="G27" s="354"/>
      <c r="H27" s="356"/>
    </row>
    <row r="28" spans="2:11">
      <c r="B28" s="353"/>
      <c r="C28" s="354"/>
      <c r="D28" s="355"/>
      <c r="F28" s="354"/>
      <c r="G28" s="354"/>
      <c r="H28" s="356"/>
      <c r="J28" s="419" t="s">
        <v>769</v>
      </c>
      <c r="K28" s="419" t="s">
        <v>766</v>
      </c>
    </row>
    <row r="29" spans="2:11" ht="16">
      <c r="B29" s="353"/>
      <c r="C29" s="354"/>
      <c r="D29" s="355"/>
      <c r="F29" s="363"/>
      <c r="G29" s="354"/>
      <c r="H29" s="356"/>
    </row>
    <row r="30" spans="2:11" ht="16">
      <c r="B30" s="353"/>
      <c r="C30" s="354"/>
      <c r="D30" s="355"/>
      <c r="F30" s="363"/>
      <c r="G30" s="354"/>
      <c r="H30" s="356"/>
      <c r="J30" s="419" t="s">
        <v>767</v>
      </c>
    </row>
    <row r="31" spans="2:11">
      <c r="B31" s="364"/>
      <c r="C31" s="365"/>
      <c r="D31" s="355"/>
      <c r="E31" s="366"/>
      <c r="F31" s="355"/>
      <c r="G31" s="367"/>
      <c r="H31" s="356"/>
      <c r="J31" s="424" t="s">
        <v>768</v>
      </c>
    </row>
    <row r="32" spans="2:11" ht="15" thickBot="1">
      <c r="B32" s="357"/>
      <c r="C32" s="358" t="s">
        <v>723</v>
      </c>
      <c r="D32" s="359">
        <f>SUM(D25:D31)</f>
        <v>0</v>
      </c>
      <c r="E32" s="360"/>
      <c r="F32" s="361"/>
      <c r="G32" s="358" t="s">
        <v>723</v>
      </c>
      <c r="H32" s="362">
        <f>SUM(H25:H31)</f>
        <v>0</v>
      </c>
    </row>
    <row r="33" spans="2:11" thickBot="1">
      <c r="B33" s="396"/>
      <c r="C33" s="397"/>
      <c r="D33" s="398"/>
      <c r="E33" s="396"/>
      <c r="F33" s="396"/>
      <c r="G33" s="397"/>
      <c r="H33" s="398"/>
      <c r="J33" s="425" t="s">
        <v>770</v>
      </c>
      <c r="K33" s="426"/>
    </row>
    <row r="34" spans="2:11" ht="16">
      <c r="B34" s="368" t="s">
        <v>735</v>
      </c>
      <c r="C34" s="369"/>
      <c r="D34" s="370"/>
      <c r="E34" s="396"/>
      <c r="F34" s="396"/>
      <c r="G34" s="397"/>
      <c r="H34" s="398"/>
    </row>
    <row r="35" spans="2:11" ht="16">
      <c r="B35" s="371" t="s">
        <v>734</v>
      </c>
      <c r="C35" s="372"/>
      <c r="D35" s="373"/>
      <c r="E35" s="396"/>
      <c r="F35" s="396"/>
      <c r="G35" s="397"/>
      <c r="H35" s="398"/>
    </row>
    <row r="36" spans="2:11" ht="16">
      <c r="B36" s="349" t="s">
        <v>722</v>
      </c>
      <c r="C36" s="350" t="s">
        <v>116</v>
      </c>
      <c r="D36" s="352" t="s">
        <v>120</v>
      </c>
      <c r="E36" s="396"/>
      <c r="F36" s="396"/>
      <c r="G36" s="397"/>
      <c r="H36" s="398"/>
    </row>
    <row r="37" spans="2:11">
      <c r="B37" s="353"/>
      <c r="C37" s="354"/>
      <c r="D37" s="356"/>
      <c r="E37" s="396"/>
      <c r="F37" s="396"/>
      <c r="G37" s="397"/>
      <c r="H37" s="398"/>
    </row>
    <row r="38" spans="2:11">
      <c r="B38" s="353"/>
      <c r="C38" s="354"/>
      <c r="D38" s="356"/>
      <c r="E38" s="396"/>
      <c r="F38" s="396"/>
      <c r="G38" s="397"/>
      <c r="H38" s="398"/>
    </row>
    <row r="39" spans="2:11">
      <c r="B39" s="353"/>
      <c r="C39" s="354"/>
      <c r="D39" s="356"/>
    </row>
    <row r="40" spans="2:11" ht="15" thickBot="1">
      <c r="B40" s="357"/>
      <c r="C40" s="358" t="s">
        <v>723</v>
      </c>
      <c r="D40" s="362">
        <f>SUM(D37:D39)</f>
        <v>0</v>
      </c>
    </row>
    <row r="41" spans="2:11" ht="15" thickBot="1"/>
    <row r="42" spans="2:11" ht="17" thickBot="1">
      <c r="B42" s="341" t="s">
        <v>737</v>
      </c>
      <c r="C42" s="342"/>
      <c r="D42" s="342"/>
      <c r="E42" s="342"/>
      <c r="F42" s="342"/>
      <c r="G42" s="342"/>
      <c r="H42" s="343"/>
    </row>
    <row r="43" spans="2:11" ht="16">
      <c r="B43" s="399" t="s">
        <v>731</v>
      </c>
      <c r="C43" s="400"/>
      <c r="D43" s="400"/>
      <c r="E43" s="401"/>
      <c r="F43" s="400" t="s">
        <v>732</v>
      </c>
      <c r="G43" s="400"/>
      <c r="H43" s="402"/>
    </row>
    <row r="44" spans="2:11" ht="16">
      <c r="B44" s="349" t="s">
        <v>722</v>
      </c>
      <c r="C44" s="350" t="s">
        <v>116</v>
      </c>
      <c r="D44" s="351" t="s">
        <v>120</v>
      </c>
      <c r="E44" s="396"/>
      <c r="F44" s="351" t="s">
        <v>722</v>
      </c>
      <c r="G44" s="351" t="s">
        <v>116</v>
      </c>
      <c r="H44" s="352" t="s">
        <v>120</v>
      </c>
    </row>
    <row r="45" spans="2:11">
      <c r="B45" s="353"/>
      <c r="C45" s="354"/>
      <c r="D45" s="355"/>
      <c r="E45" s="396"/>
      <c r="F45" s="374"/>
      <c r="G45" s="355"/>
      <c r="H45" s="356"/>
    </row>
    <row r="46" spans="2:11">
      <c r="B46" s="353"/>
      <c r="C46" s="354"/>
      <c r="D46" s="355"/>
      <c r="E46" s="396"/>
      <c r="F46" s="374"/>
      <c r="G46" s="355"/>
      <c r="H46" s="356"/>
    </row>
    <row r="47" spans="2:11">
      <c r="B47" s="353"/>
      <c r="C47" s="354"/>
      <c r="D47" s="355"/>
      <c r="E47" s="396"/>
      <c r="F47" s="375"/>
      <c r="G47" s="376"/>
      <c r="H47" s="377"/>
    </row>
    <row r="48" spans="2:11" ht="16">
      <c r="B48" s="378"/>
      <c r="C48" s="354"/>
      <c r="D48" s="355"/>
      <c r="E48" s="396"/>
      <c r="F48" s="379"/>
      <c r="G48" s="380"/>
      <c r="H48" s="403"/>
    </row>
    <row r="49" spans="2:8" ht="16">
      <c r="B49" s="378"/>
      <c r="C49" s="354"/>
      <c r="D49" s="355"/>
      <c r="E49" s="396"/>
      <c r="F49" s="379"/>
      <c r="G49" s="381"/>
      <c r="H49" s="403"/>
    </row>
    <row r="50" spans="2:8" ht="16">
      <c r="B50" s="378"/>
      <c r="C50" s="354"/>
      <c r="D50" s="355"/>
      <c r="E50" s="396"/>
      <c r="F50" s="379"/>
      <c r="G50" s="381"/>
      <c r="H50" s="403"/>
    </row>
    <row r="51" spans="2:8" ht="16">
      <c r="B51" s="364"/>
      <c r="C51" s="365"/>
      <c r="D51" s="355"/>
      <c r="E51" s="396"/>
      <c r="F51" s="382"/>
      <c r="G51" s="380"/>
      <c r="H51" s="403"/>
    </row>
    <row r="52" spans="2:8">
      <c r="B52" s="383"/>
      <c r="C52" s="384"/>
      <c r="D52" s="376"/>
      <c r="E52" s="396"/>
      <c r="F52" s="385"/>
      <c r="G52" s="386"/>
      <c r="H52" s="403"/>
    </row>
    <row r="53" spans="2:8" ht="15" thickBot="1">
      <c r="B53" s="357"/>
      <c r="C53" s="358" t="s">
        <v>723</v>
      </c>
      <c r="D53" s="359">
        <f>SUM(D45:D52)</f>
        <v>0</v>
      </c>
      <c r="E53" s="360"/>
      <c r="F53" s="361"/>
      <c r="G53" s="358" t="s">
        <v>723</v>
      </c>
      <c r="H53" s="362">
        <f>SUM(H45:H51)</f>
        <v>0</v>
      </c>
    </row>
    <row r="54" spans="2:8" ht="15" thickBot="1">
      <c r="B54" s="396"/>
      <c r="C54" s="397"/>
      <c r="D54" s="398"/>
      <c r="E54" s="396"/>
      <c r="F54" s="396"/>
      <c r="G54" s="397"/>
      <c r="H54" s="398"/>
    </row>
    <row r="55" spans="2:8" ht="16">
      <c r="B55" s="368" t="s">
        <v>736</v>
      </c>
      <c r="C55" s="369"/>
      <c r="D55" s="370"/>
      <c r="E55" s="396"/>
      <c r="F55" s="396"/>
      <c r="G55" s="397"/>
      <c r="H55" s="398"/>
    </row>
    <row r="56" spans="2:8" ht="16">
      <c r="B56" s="371" t="s">
        <v>734</v>
      </c>
      <c r="C56" s="372"/>
      <c r="D56" s="373"/>
      <c r="E56" s="396"/>
      <c r="F56" s="396"/>
      <c r="G56" s="397"/>
      <c r="H56" s="398"/>
    </row>
    <row r="57" spans="2:8" ht="16">
      <c r="B57" s="349" t="s">
        <v>722</v>
      </c>
      <c r="C57" s="350" t="s">
        <v>116</v>
      </c>
      <c r="D57" s="352" t="s">
        <v>120</v>
      </c>
      <c r="E57" s="396"/>
      <c r="F57" s="396"/>
      <c r="G57" s="397"/>
      <c r="H57" s="398"/>
    </row>
    <row r="58" spans="2:8">
      <c r="B58" s="353"/>
      <c r="C58" s="354"/>
      <c r="D58" s="356"/>
      <c r="E58" s="396"/>
      <c r="F58" s="396"/>
      <c r="G58" s="397"/>
      <c r="H58" s="398"/>
    </row>
    <row r="59" spans="2:8">
      <c r="B59" s="353"/>
      <c r="C59" s="354"/>
      <c r="D59" s="356"/>
      <c r="E59" s="396"/>
      <c r="F59" s="396"/>
      <c r="G59" s="397"/>
      <c r="H59" s="398"/>
    </row>
    <row r="60" spans="2:8">
      <c r="B60" s="353"/>
      <c r="C60" s="354"/>
      <c r="D60" s="356"/>
    </row>
    <row r="61" spans="2:8" ht="15" thickBot="1">
      <c r="B61" s="357"/>
      <c r="C61" s="358" t="s">
        <v>723</v>
      </c>
      <c r="D61" s="362">
        <f>SUM(D58:D60)</f>
        <v>0</v>
      </c>
    </row>
    <row r="62" spans="2:8" ht="15" thickBot="1"/>
    <row r="63" spans="2:8" ht="16">
      <c r="B63" s="405" t="s">
        <v>740</v>
      </c>
      <c r="C63" s="406"/>
      <c r="D63" s="406"/>
      <c r="E63" s="404"/>
      <c r="F63" s="406"/>
      <c r="G63" s="406"/>
      <c r="H63" s="411"/>
    </row>
    <row r="64" spans="2:8">
      <c r="B64" s="353"/>
      <c r="C64" s="354"/>
      <c r="D64" s="355"/>
      <c r="E64" s="396"/>
      <c r="F64" s="354"/>
      <c r="G64" s="354"/>
      <c r="H64" s="356"/>
    </row>
    <row r="65" spans="2:8">
      <c r="B65" s="353"/>
      <c r="C65" s="354"/>
      <c r="D65" s="355"/>
      <c r="E65" s="396"/>
      <c r="F65" s="354"/>
      <c r="G65" s="354"/>
      <c r="H65" s="356"/>
    </row>
    <row r="66" spans="2:8" ht="16">
      <c r="B66" s="389"/>
      <c r="C66" s="390"/>
      <c r="D66" s="388"/>
      <c r="E66" s="412"/>
      <c r="F66" s="409"/>
      <c r="G66" s="410"/>
      <c r="H66" s="413"/>
    </row>
    <row r="67" spans="2:8" ht="16">
      <c r="B67" s="387"/>
      <c r="C67" s="388"/>
      <c r="D67" s="388"/>
      <c r="E67" s="412"/>
      <c r="F67" s="388"/>
      <c r="G67" s="410"/>
      <c r="H67" s="413"/>
    </row>
    <row r="68" spans="2:8" ht="16">
      <c r="B68" s="387"/>
      <c r="C68" s="407"/>
      <c r="D68" s="388"/>
      <c r="E68" s="412"/>
      <c r="F68" s="354"/>
      <c r="G68" s="365"/>
      <c r="H68" s="356"/>
    </row>
    <row r="69" spans="2:8" ht="16">
      <c r="B69" s="387"/>
      <c r="C69" s="407"/>
      <c r="D69" s="388"/>
      <c r="E69" s="408"/>
      <c r="F69" s="354"/>
      <c r="G69" s="354"/>
      <c r="H69" s="356"/>
    </row>
    <row r="70" spans="2:8" ht="17" thickBot="1">
      <c r="B70" s="414"/>
      <c r="C70" s="415" t="s">
        <v>723</v>
      </c>
      <c r="D70" s="416">
        <f>SUM(D64:D69)</f>
        <v>0</v>
      </c>
      <c r="E70" s="391"/>
      <c r="F70" s="417"/>
      <c r="G70" s="415" t="s">
        <v>723</v>
      </c>
      <c r="H70" s="418">
        <f>SUM(H64:H67)</f>
        <v>0</v>
      </c>
    </row>
    <row r="71" spans="2:8" ht="15" thickBot="1"/>
    <row r="72" spans="2:8" ht="16">
      <c r="B72" s="368" t="s">
        <v>724</v>
      </c>
      <c r="C72" s="369"/>
      <c r="D72" s="370"/>
    </row>
    <row r="73" spans="2:8" ht="16">
      <c r="B73" s="371" t="s">
        <v>725</v>
      </c>
      <c r="C73" s="372"/>
      <c r="D73" s="373"/>
    </row>
    <row r="74" spans="2:8" ht="16">
      <c r="B74" s="349" t="s">
        <v>722</v>
      </c>
      <c r="C74" s="350" t="s">
        <v>116</v>
      </c>
      <c r="D74" s="352" t="s">
        <v>120</v>
      </c>
    </row>
    <row r="75" spans="2:8">
      <c r="B75" s="353"/>
      <c r="C75" s="354"/>
      <c r="D75" s="356"/>
    </row>
    <row r="76" spans="2:8">
      <c r="B76" s="353"/>
      <c r="C76" s="354"/>
      <c r="D76" s="356"/>
    </row>
    <row r="77" spans="2:8">
      <c r="B77" s="353"/>
      <c r="C77" s="354"/>
      <c r="D77" s="356"/>
    </row>
    <row r="78" spans="2:8">
      <c r="B78" s="353"/>
      <c r="C78" s="354"/>
      <c r="D78" s="356"/>
    </row>
    <row r="79" spans="2:8" ht="15" thickBot="1">
      <c r="B79" s="357"/>
      <c r="C79" s="358" t="s">
        <v>723</v>
      </c>
      <c r="D79" s="362">
        <f>SUM(D75:D78)</f>
        <v>0</v>
      </c>
    </row>
    <row r="81" spans="2:8" ht="35" thickBot="1">
      <c r="B81" s="392" t="s">
        <v>726</v>
      </c>
      <c r="C81" s="393">
        <f>SUM(D12,H12,H32,D32,D39,D53,H53,H70,D70,D79)</f>
        <v>0</v>
      </c>
      <c r="G81" s="394" t="s">
        <v>727</v>
      </c>
      <c r="H81" s="395">
        <f ca="1">TODAY()</f>
        <v>44063</v>
      </c>
    </row>
  </sheetData>
  <mergeCells count="25">
    <mergeCell ref="J33:K33"/>
    <mergeCell ref="J3:K3"/>
    <mergeCell ref="J6:K6"/>
    <mergeCell ref="J9:K9"/>
    <mergeCell ref="J12:K12"/>
    <mergeCell ref="J14:K14"/>
    <mergeCell ref="J17:K17"/>
    <mergeCell ref="B56:D56"/>
    <mergeCell ref="B72:D72"/>
    <mergeCell ref="B73:D73"/>
    <mergeCell ref="B14:D14"/>
    <mergeCell ref="B15:D15"/>
    <mergeCell ref="B55:D55"/>
    <mergeCell ref="B42:H42"/>
    <mergeCell ref="B63:H63"/>
    <mergeCell ref="B34:D34"/>
    <mergeCell ref="B35:D35"/>
    <mergeCell ref="B43:D43"/>
    <mergeCell ref="F43:H43"/>
    <mergeCell ref="B2:H2"/>
    <mergeCell ref="B3:D3"/>
    <mergeCell ref="F3:H3"/>
    <mergeCell ref="B22:H22"/>
    <mergeCell ref="B23:D23"/>
    <mergeCell ref="F23:H23"/>
  </mergeCells>
  <hyperlinks>
    <hyperlink ref="J31" r:id="rId1" xr:uid="{5198A0C0-B3BB-714B-A8A4-235910DCAEF3}"/>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185"/>
  <sheetViews>
    <sheetView zoomScale="85" zoomScaleNormal="85" workbookViewId="0">
      <selection activeCell="E10" sqref="E10"/>
    </sheetView>
  </sheetViews>
  <sheetFormatPr baseColWidth="10" defaultColWidth="14.5" defaultRowHeight="15.75" customHeight="1"/>
  <cols>
    <col min="1" max="1" width="1.33203125" customWidth="1"/>
    <col min="2" max="2" width="4.5" style="33" customWidth="1"/>
    <col min="3" max="3" width="2.6640625" customWidth="1"/>
    <col min="4" max="4" width="21.5" customWidth="1"/>
    <col min="5" max="5" width="49.1640625" customWidth="1"/>
    <col min="6" max="6" width="129.5" style="39" customWidth="1"/>
    <col min="7" max="7" width="8.33203125" customWidth="1"/>
  </cols>
  <sheetData>
    <row r="1" spans="1:7" ht="35">
      <c r="A1" s="1"/>
      <c r="B1" s="219" t="s">
        <v>17</v>
      </c>
      <c r="C1" s="220"/>
      <c r="D1" s="220"/>
      <c r="E1" s="220"/>
      <c r="F1" s="220"/>
      <c r="G1" s="221"/>
    </row>
    <row r="2" spans="1:7" ht="16">
      <c r="A2" s="3"/>
      <c r="B2" s="234">
        <v>1</v>
      </c>
      <c r="C2" s="3"/>
      <c r="D2" s="14" t="s">
        <v>0</v>
      </c>
      <c r="E2" s="12"/>
      <c r="F2" s="239"/>
      <c r="G2" s="237">
        <f>LEN(F2)</f>
        <v>0</v>
      </c>
    </row>
    <row r="3" spans="1:7" ht="16">
      <c r="A3" s="3"/>
      <c r="B3" s="232"/>
      <c r="C3" s="3"/>
      <c r="D3" s="5" t="s">
        <v>1</v>
      </c>
      <c r="E3" s="6"/>
      <c r="F3" s="224"/>
      <c r="G3" s="227"/>
    </row>
    <row r="4" spans="1:7" ht="16">
      <c r="A4" s="3"/>
      <c r="B4" s="232"/>
      <c r="C4" s="3"/>
      <c r="D4" s="7" t="s">
        <v>2</v>
      </c>
      <c r="E4" s="15"/>
      <c r="F4" s="224"/>
      <c r="G4" s="227"/>
    </row>
    <row r="5" spans="1:7" ht="16">
      <c r="A5" s="3"/>
      <c r="B5" s="232"/>
      <c r="C5" s="3"/>
      <c r="D5" s="5" t="s">
        <v>3</v>
      </c>
      <c r="E5" s="15"/>
      <c r="F5" s="224"/>
      <c r="G5" s="227"/>
    </row>
    <row r="6" spans="1:7" ht="16">
      <c r="A6" s="3"/>
      <c r="B6" s="232"/>
      <c r="C6" s="3"/>
      <c r="D6" s="5" t="s">
        <v>4</v>
      </c>
      <c r="E6" s="15"/>
      <c r="F6" s="224"/>
      <c r="G6" s="228"/>
    </row>
    <row r="7" spans="1:7" ht="19">
      <c r="A7" s="3"/>
      <c r="B7" s="232"/>
      <c r="C7" s="3"/>
      <c r="D7" s="5" t="s">
        <v>5</v>
      </c>
      <c r="E7" s="15"/>
      <c r="F7" s="225"/>
      <c r="G7" s="26" t="s">
        <v>6</v>
      </c>
    </row>
    <row r="8" spans="1:7" ht="16">
      <c r="A8" s="3"/>
      <c r="B8" s="232"/>
      <c r="C8" s="3"/>
      <c r="D8" s="5" t="s">
        <v>7</v>
      </c>
      <c r="E8" s="15"/>
      <c r="F8" s="240"/>
      <c r="G8" s="238">
        <f>LEN(F8)</f>
        <v>0</v>
      </c>
    </row>
    <row r="9" spans="1:7" ht="16">
      <c r="A9" s="3"/>
      <c r="B9" s="232"/>
      <c r="C9" s="3"/>
      <c r="D9" s="5" t="s">
        <v>8</v>
      </c>
      <c r="E9" s="15"/>
      <c r="F9" s="224"/>
      <c r="G9" s="227"/>
    </row>
    <row r="10" spans="1:7" ht="16">
      <c r="A10" s="3"/>
      <c r="B10" s="232"/>
      <c r="C10" s="3"/>
      <c r="D10" s="5" t="s">
        <v>9</v>
      </c>
      <c r="E10" s="15"/>
      <c r="F10" s="224"/>
      <c r="G10" s="227"/>
    </row>
    <row r="11" spans="1:7" ht="15.75" customHeight="1">
      <c r="A11" s="3"/>
      <c r="B11" s="232"/>
      <c r="C11" s="3"/>
      <c r="D11" s="3"/>
      <c r="E11" s="3"/>
      <c r="F11" s="224"/>
      <c r="G11" s="227"/>
    </row>
    <row r="12" spans="1:7" ht="15.75" customHeight="1">
      <c r="A12" s="3"/>
      <c r="B12" s="232"/>
      <c r="C12" s="3"/>
      <c r="D12" s="3"/>
      <c r="E12" s="3"/>
      <c r="F12" s="224"/>
      <c r="G12" s="227"/>
    </row>
    <row r="13" spans="1:7" ht="15.75" customHeight="1">
      <c r="A13" s="3"/>
      <c r="B13" s="232"/>
      <c r="C13" s="3"/>
      <c r="D13" s="3"/>
      <c r="E13" s="3"/>
      <c r="F13" s="224"/>
      <c r="G13" s="227"/>
    </row>
    <row r="14" spans="1:7" ht="15.75" customHeight="1">
      <c r="A14" s="3"/>
      <c r="B14" s="232"/>
      <c r="C14" s="3"/>
      <c r="D14" s="3"/>
      <c r="E14" s="3"/>
      <c r="F14" s="224"/>
      <c r="G14" s="228"/>
    </row>
    <row r="15" spans="1:7" ht="19">
      <c r="A15" s="8"/>
      <c r="B15" s="233"/>
      <c r="C15" s="3"/>
      <c r="D15" s="3"/>
      <c r="E15" s="3"/>
      <c r="F15" s="225"/>
      <c r="G15" s="27" t="s">
        <v>10</v>
      </c>
    </row>
    <row r="16" spans="1:7" ht="35">
      <c r="A16" s="9"/>
      <c r="B16" s="32"/>
      <c r="C16" s="9"/>
      <c r="D16" s="9"/>
      <c r="E16" s="10"/>
      <c r="F16" s="36"/>
      <c r="G16" s="9"/>
    </row>
    <row r="17" spans="1:9" ht="16">
      <c r="A17" s="3"/>
      <c r="B17" s="234">
        <v>2</v>
      </c>
      <c r="C17" s="3"/>
      <c r="D17" s="14" t="s">
        <v>0</v>
      </c>
      <c r="E17" s="12"/>
      <c r="F17" s="239"/>
      <c r="G17" s="237">
        <f>LEN(F17)</f>
        <v>0</v>
      </c>
    </row>
    <row r="18" spans="1:9" ht="16">
      <c r="A18" s="3"/>
      <c r="B18" s="232"/>
      <c r="C18" s="3"/>
      <c r="D18" s="5" t="s">
        <v>1</v>
      </c>
      <c r="E18" s="6"/>
      <c r="F18" s="224"/>
      <c r="G18" s="227"/>
    </row>
    <row r="19" spans="1:9" ht="16">
      <c r="A19" s="3"/>
      <c r="B19" s="232"/>
      <c r="C19" s="3"/>
      <c r="D19" s="7" t="s">
        <v>2</v>
      </c>
      <c r="E19" s="15"/>
      <c r="F19" s="224"/>
      <c r="G19" s="227"/>
    </row>
    <row r="20" spans="1:9" ht="16">
      <c r="A20" s="3"/>
      <c r="B20" s="232"/>
      <c r="C20" s="3"/>
      <c r="D20" s="5" t="s">
        <v>3</v>
      </c>
      <c r="E20" s="15"/>
      <c r="F20" s="224"/>
      <c r="G20" s="227"/>
    </row>
    <row r="21" spans="1:9" ht="16">
      <c r="A21" s="3"/>
      <c r="B21" s="232"/>
      <c r="C21" s="3"/>
      <c r="D21" s="5" t="s">
        <v>4</v>
      </c>
      <c r="E21" s="15"/>
      <c r="F21" s="224"/>
      <c r="G21" s="228"/>
    </row>
    <row r="22" spans="1:9" ht="19">
      <c r="A22" s="3"/>
      <c r="B22" s="232"/>
      <c r="C22" s="3"/>
      <c r="D22" s="5" t="s">
        <v>5</v>
      </c>
      <c r="E22" s="15"/>
      <c r="F22" s="225"/>
      <c r="G22" s="26" t="s">
        <v>6</v>
      </c>
    </row>
    <row r="23" spans="1:9" ht="16">
      <c r="A23" s="3"/>
      <c r="B23" s="232"/>
      <c r="C23" s="3"/>
      <c r="D23" s="5" t="s">
        <v>7</v>
      </c>
      <c r="E23" s="15"/>
      <c r="F23" s="240"/>
      <c r="G23" s="238">
        <f>LEN(F23)</f>
        <v>0</v>
      </c>
    </row>
    <row r="24" spans="1:9" ht="16">
      <c r="A24" s="3"/>
      <c r="B24" s="232"/>
      <c r="C24" s="3"/>
      <c r="D24" s="5" t="s">
        <v>8</v>
      </c>
      <c r="E24" s="15"/>
      <c r="F24" s="224"/>
      <c r="G24" s="227"/>
      <c r="I24" s="28"/>
    </row>
    <row r="25" spans="1:9" ht="16">
      <c r="A25" s="3"/>
      <c r="B25" s="232"/>
      <c r="C25" s="3"/>
      <c r="D25" s="5" t="s">
        <v>9</v>
      </c>
      <c r="E25" s="15"/>
      <c r="F25" s="224"/>
      <c r="G25" s="227"/>
    </row>
    <row r="26" spans="1:9" ht="15.75" customHeight="1">
      <c r="A26" s="3"/>
      <c r="B26" s="232"/>
      <c r="C26" s="3"/>
      <c r="D26" s="3"/>
      <c r="E26" s="3"/>
      <c r="F26" s="224"/>
      <c r="G26" s="227"/>
    </row>
    <row r="27" spans="1:9" ht="15.75" customHeight="1">
      <c r="A27" s="3"/>
      <c r="B27" s="232"/>
      <c r="C27" s="3"/>
      <c r="D27" s="3"/>
      <c r="E27" s="3"/>
      <c r="F27" s="224"/>
      <c r="G27" s="227"/>
    </row>
    <row r="28" spans="1:9" ht="15.75" customHeight="1">
      <c r="A28" s="3"/>
      <c r="B28" s="232"/>
      <c r="C28" s="3"/>
      <c r="D28" s="3"/>
      <c r="E28" s="3"/>
      <c r="F28" s="224"/>
      <c r="G28" s="227"/>
    </row>
    <row r="29" spans="1:9" ht="15.75" customHeight="1">
      <c r="A29" s="3"/>
      <c r="B29" s="232"/>
      <c r="C29" s="3"/>
      <c r="D29" s="3"/>
      <c r="E29" s="3"/>
      <c r="F29" s="224"/>
      <c r="G29" s="228"/>
    </row>
    <row r="30" spans="1:9" ht="19">
      <c r="A30" s="8"/>
      <c r="B30" s="233"/>
      <c r="C30" s="3"/>
      <c r="D30" s="3"/>
      <c r="E30" s="3"/>
      <c r="F30" s="225"/>
      <c r="G30" s="27" t="s">
        <v>10</v>
      </c>
    </row>
    <row r="31" spans="1:9" ht="15.75" customHeight="1">
      <c r="A31" s="9"/>
      <c r="B31" s="32"/>
      <c r="C31" s="9"/>
      <c r="D31" s="9"/>
      <c r="E31" s="9"/>
      <c r="F31" s="37"/>
      <c r="G31" s="9"/>
    </row>
    <row r="32" spans="1:9" ht="16">
      <c r="A32" s="3"/>
      <c r="B32" s="234">
        <v>3</v>
      </c>
      <c r="C32" s="3"/>
      <c r="D32" s="14" t="s">
        <v>0</v>
      </c>
      <c r="E32" s="12"/>
      <c r="F32" s="223"/>
      <c r="G32" s="226">
        <f>LEN(F32)</f>
        <v>0</v>
      </c>
    </row>
    <row r="33" spans="1:7" ht="16">
      <c r="A33" s="3"/>
      <c r="B33" s="232"/>
      <c r="C33" s="3"/>
      <c r="D33" s="5" t="s">
        <v>1</v>
      </c>
      <c r="E33" s="6"/>
      <c r="F33" s="224"/>
      <c r="G33" s="227"/>
    </row>
    <row r="34" spans="1:7" ht="16">
      <c r="A34" s="3"/>
      <c r="B34" s="232"/>
      <c r="C34" s="3"/>
      <c r="D34" s="7" t="s">
        <v>2</v>
      </c>
      <c r="E34" s="15"/>
      <c r="F34" s="224"/>
      <c r="G34" s="227"/>
    </row>
    <row r="35" spans="1:7" ht="16">
      <c r="A35" s="3"/>
      <c r="B35" s="232"/>
      <c r="C35" s="3"/>
      <c r="D35" s="5" t="s">
        <v>3</v>
      </c>
      <c r="E35" s="15"/>
      <c r="F35" s="224"/>
      <c r="G35" s="227"/>
    </row>
    <row r="36" spans="1:7" ht="16">
      <c r="A36" s="3"/>
      <c r="B36" s="232"/>
      <c r="C36" s="3"/>
      <c r="D36" s="5" t="s">
        <v>4</v>
      </c>
      <c r="E36" s="15"/>
      <c r="F36" s="224"/>
      <c r="G36" s="228"/>
    </row>
    <row r="37" spans="1:7" ht="19">
      <c r="A37" s="3"/>
      <c r="B37" s="232"/>
      <c r="C37" s="3"/>
      <c r="D37" s="5" t="s">
        <v>5</v>
      </c>
      <c r="E37" s="15"/>
      <c r="F37" s="225"/>
      <c r="G37" s="29" t="s">
        <v>6</v>
      </c>
    </row>
    <row r="38" spans="1:7" ht="16">
      <c r="A38" s="3"/>
      <c r="B38" s="232"/>
      <c r="C38" s="3"/>
      <c r="D38" s="5" t="s">
        <v>7</v>
      </c>
      <c r="E38" s="15"/>
      <c r="F38" s="229"/>
      <c r="G38" s="230">
        <f>LEN(F38)</f>
        <v>0</v>
      </c>
    </row>
    <row r="39" spans="1:7" ht="16">
      <c r="A39" s="3"/>
      <c r="B39" s="232"/>
      <c r="C39" s="3"/>
      <c r="D39" s="5" t="s">
        <v>8</v>
      </c>
      <c r="E39" s="15"/>
      <c r="F39" s="224"/>
      <c r="G39" s="227"/>
    </row>
    <row r="40" spans="1:7" ht="16">
      <c r="A40" s="3"/>
      <c r="B40" s="232"/>
      <c r="C40" s="3"/>
      <c r="D40" s="5" t="s">
        <v>9</v>
      </c>
      <c r="E40" s="15"/>
      <c r="F40" s="224"/>
      <c r="G40" s="227"/>
    </row>
    <row r="41" spans="1:7" ht="15.75" customHeight="1">
      <c r="A41" s="3"/>
      <c r="B41" s="232"/>
      <c r="C41" s="3"/>
      <c r="D41" s="3"/>
      <c r="E41" s="3"/>
      <c r="F41" s="224"/>
      <c r="G41" s="227"/>
    </row>
    <row r="42" spans="1:7" ht="15.75" customHeight="1">
      <c r="A42" s="3"/>
      <c r="B42" s="232"/>
      <c r="C42" s="3"/>
      <c r="D42" s="3"/>
      <c r="E42" s="3"/>
      <c r="F42" s="224"/>
      <c r="G42" s="227"/>
    </row>
    <row r="43" spans="1:7" ht="15.75" customHeight="1">
      <c r="A43" s="3"/>
      <c r="B43" s="232"/>
      <c r="C43" s="3"/>
      <c r="D43" s="3"/>
      <c r="E43" s="3"/>
      <c r="F43" s="224"/>
      <c r="G43" s="227"/>
    </row>
    <row r="44" spans="1:7" ht="15.75" customHeight="1">
      <c r="A44" s="3"/>
      <c r="B44" s="232"/>
      <c r="C44" s="3"/>
      <c r="D44" s="3"/>
      <c r="E44" s="3"/>
      <c r="F44" s="224"/>
      <c r="G44" s="228"/>
    </row>
    <row r="45" spans="1:7" ht="19">
      <c r="A45" s="8"/>
      <c r="B45" s="233"/>
      <c r="C45" s="3"/>
      <c r="D45" s="3"/>
      <c r="E45" s="3"/>
      <c r="F45" s="225"/>
      <c r="G45" s="30" t="s">
        <v>10</v>
      </c>
    </row>
    <row r="46" spans="1:7" ht="15.75" customHeight="1">
      <c r="A46" s="9"/>
      <c r="B46" s="32"/>
      <c r="C46" s="9"/>
      <c r="D46" s="9"/>
      <c r="E46" s="9"/>
      <c r="F46" s="37"/>
      <c r="G46" s="9"/>
    </row>
    <row r="47" spans="1:7" ht="16">
      <c r="A47" s="3"/>
      <c r="B47" s="235">
        <v>4</v>
      </c>
      <c r="C47" s="3"/>
      <c r="D47" s="14" t="s">
        <v>0</v>
      </c>
      <c r="E47" s="4"/>
      <c r="F47" s="223"/>
      <c r="G47" s="226">
        <f>LEN(F47)</f>
        <v>0</v>
      </c>
    </row>
    <row r="48" spans="1:7" ht="16">
      <c r="A48" s="3"/>
      <c r="B48" s="232"/>
      <c r="C48" s="3"/>
      <c r="D48" s="5" t="s">
        <v>1</v>
      </c>
      <c r="E48" s="16"/>
      <c r="F48" s="224"/>
      <c r="G48" s="227"/>
    </row>
    <row r="49" spans="1:7" ht="16">
      <c r="A49" s="3"/>
      <c r="B49" s="232"/>
      <c r="C49" s="3"/>
      <c r="D49" s="7" t="s">
        <v>2</v>
      </c>
      <c r="E49" s="15"/>
      <c r="F49" s="224"/>
      <c r="G49" s="227"/>
    </row>
    <row r="50" spans="1:7" ht="16">
      <c r="A50" s="3"/>
      <c r="B50" s="232"/>
      <c r="C50" s="3"/>
      <c r="D50" s="5" t="s">
        <v>3</v>
      </c>
      <c r="E50" s="15"/>
      <c r="F50" s="224"/>
      <c r="G50" s="227"/>
    </row>
    <row r="51" spans="1:7" ht="16">
      <c r="A51" s="3"/>
      <c r="B51" s="232"/>
      <c r="C51" s="3"/>
      <c r="D51" s="5" t="s">
        <v>4</v>
      </c>
      <c r="E51" s="13"/>
      <c r="F51" s="224"/>
      <c r="G51" s="227"/>
    </row>
    <row r="52" spans="1:7" ht="16">
      <c r="A52" s="3"/>
      <c r="B52" s="232"/>
      <c r="C52" s="3"/>
      <c r="D52" s="5" t="s">
        <v>5</v>
      </c>
      <c r="E52" s="15"/>
      <c r="F52" s="224"/>
      <c r="G52" s="227"/>
    </row>
    <row r="53" spans="1:7" ht="16">
      <c r="A53" s="3"/>
      <c r="B53" s="232"/>
      <c r="C53" s="3"/>
      <c r="D53" s="5" t="s">
        <v>7</v>
      </c>
      <c r="E53" s="15"/>
      <c r="F53" s="224"/>
      <c r="G53" s="227"/>
    </row>
    <row r="54" spans="1:7" ht="16">
      <c r="A54" s="3"/>
      <c r="B54" s="232"/>
      <c r="C54" s="3"/>
      <c r="D54" s="5" t="s">
        <v>8</v>
      </c>
      <c r="E54" s="15"/>
      <c r="F54" s="224"/>
      <c r="G54" s="228"/>
    </row>
    <row r="55" spans="1:7" ht="19">
      <c r="A55" s="8"/>
      <c r="B55" s="233"/>
      <c r="C55" s="3"/>
      <c r="D55" s="5" t="s">
        <v>9</v>
      </c>
      <c r="E55" s="15"/>
      <c r="F55" s="225"/>
      <c r="G55" s="30" t="s">
        <v>6</v>
      </c>
    </row>
    <row r="56" spans="1:7" ht="35">
      <c r="A56" s="9"/>
      <c r="B56" s="32"/>
      <c r="C56" s="9"/>
      <c r="D56" s="9"/>
      <c r="E56" s="9"/>
      <c r="F56" s="37"/>
      <c r="G56" s="9"/>
    </row>
    <row r="57" spans="1:7" ht="16">
      <c r="A57" s="3"/>
      <c r="B57" s="235">
        <v>5</v>
      </c>
      <c r="C57" s="3"/>
      <c r="D57" s="14" t="s">
        <v>0</v>
      </c>
      <c r="E57" s="4"/>
      <c r="F57" s="223"/>
      <c r="G57" s="226">
        <f>LEN(F57)</f>
        <v>0</v>
      </c>
    </row>
    <row r="58" spans="1:7" ht="16">
      <c r="A58" s="3"/>
      <c r="B58" s="232"/>
      <c r="C58" s="3"/>
      <c r="D58" s="5" t="s">
        <v>1</v>
      </c>
      <c r="E58" s="16"/>
      <c r="F58" s="224"/>
      <c r="G58" s="227"/>
    </row>
    <row r="59" spans="1:7" ht="16">
      <c r="A59" s="3"/>
      <c r="B59" s="232"/>
      <c r="C59" s="3"/>
      <c r="D59" s="7" t="s">
        <v>2</v>
      </c>
      <c r="E59" s="15"/>
      <c r="F59" s="224"/>
      <c r="G59" s="227"/>
    </row>
    <row r="60" spans="1:7" ht="16">
      <c r="A60" s="3"/>
      <c r="B60" s="232"/>
      <c r="C60" s="3"/>
      <c r="D60" s="5" t="s">
        <v>3</v>
      </c>
      <c r="E60" s="15"/>
      <c r="F60" s="224"/>
      <c r="G60" s="227"/>
    </row>
    <row r="61" spans="1:7" ht="16">
      <c r="A61" s="3"/>
      <c r="B61" s="232"/>
      <c r="C61" s="3"/>
      <c r="D61" s="5" t="s">
        <v>4</v>
      </c>
      <c r="E61" s="15"/>
      <c r="F61" s="224"/>
      <c r="G61" s="227"/>
    </row>
    <row r="62" spans="1:7" ht="16">
      <c r="A62" s="3"/>
      <c r="B62" s="232"/>
      <c r="C62" s="3"/>
      <c r="D62" s="5" t="s">
        <v>5</v>
      </c>
      <c r="E62" s="15"/>
      <c r="F62" s="224"/>
      <c r="G62" s="227"/>
    </row>
    <row r="63" spans="1:7" ht="16">
      <c r="A63" s="3"/>
      <c r="B63" s="232"/>
      <c r="C63" s="3"/>
      <c r="D63" s="5" t="s">
        <v>7</v>
      </c>
      <c r="E63" s="15"/>
      <c r="F63" s="224"/>
      <c r="G63" s="227"/>
    </row>
    <row r="64" spans="1:7" ht="16">
      <c r="A64" s="3"/>
      <c r="B64" s="232"/>
      <c r="C64" s="3"/>
      <c r="D64" s="5" t="s">
        <v>8</v>
      </c>
      <c r="E64" s="15"/>
      <c r="F64" s="224"/>
      <c r="G64" s="228"/>
    </row>
    <row r="65" spans="1:7" ht="19">
      <c r="A65" s="8"/>
      <c r="B65" s="233"/>
      <c r="C65" s="3"/>
      <c r="D65" s="5" t="s">
        <v>9</v>
      </c>
      <c r="E65" s="15"/>
      <c r="F65" s="225"/>
      <c r="G65" s="30" t="s">
        <v>6</v>
      </c>
    </row>
    <row r="66" spans="1:7" ht="35">
      <c r="A66" s="9"/>
      <c r="B66" s="32"/>
      <c r="C66" s="9"/>
      <c r="D66" s="9"/>
      <c r="E66" s="10"/>
      <c r="F66" s="37"/>
      <c r="G66" s="9"/>
    </row>
    <row r="67" spans="1:7" ht="16">
      <c r="A67" s="3"/>
      <c r="B67" s="235">
        <v>6</v>
      </c>
      <c r="C67" s="3"/>
      <c r="D67" s="14" t="s">
        <v>0</v>
      </c>
      <c r="E67" s="4"/>
      <c r="F67" s="223"/>
      <c r="G67" s="226">
        <f>LEN(F67)</f>
        <v>0</v>
      </c>
    </row>
    <row r="68" spans="1:7" ht="16">
      <c r="A68" s="3"/>
      <c r="B68" s="232"/>
      <c r="C68" s="3"/>
      <c r="D68" s="5" t="s">
        <v>1</v>
      </c>
      <c r="E68" s="16"/>
      <c r="F68" s="224"/>
      <c r="G68" s="227"/>
    </row>
    <row r="69" spans="1:7" ht="16">
      <c r="A69" s="3"/>
      <c r="B69" s="232"/>
      <c r="C69" s="3"/>
      <c r="D69" s="7" t="s">
        <v>2</v>
      </c>
      <c r="E69" s="15"/>
      <c r="F69" s="224"/>
      <c r="G69" s="227"/>
    </row>
    <row r="70" spans="1:7" ht="16">
      <c r="A70" s="3"/>
      <c r="B70" s="232"/>
      <c r="C70" s="3"/>
      <c r="D70" s="5" t="s">
        <v>3</v>
      </c>
      <c r="E70" s="15"/>
      <c r="F70" s="224"/>
      <c r="G70" s="227"/>
    </row>
    <row r="71" spans="1:7" ht="16">
      <c r="A71" s="3"/>
      <c r="B71" s="232"/>
      <c r="C71" s="3"/>
      <c r="D71" s="5" t="s">
        <v>4</v>
      </c>
      <c r="E71" s="15"/>
      <c r="F71" s="224"/>
      <c r="G71" s="227"/>
    </row>
    <row r="72" spans="1:7" ht="16">
      <c r="A72" s="3"/>
      <c r="B72" s="232"/>
      <c r="C72" s="3"/>
      <c r="D72" s="5" t="s">
        <v>5</v>
      </c>
      <c r="E72" s="15"/>
      <c r="F72" s="224"/>
      <c r="G72" s="227"/>
    </row>
    <row r="73" spans="1:7" ht="16">
      <c r="A73" s="3"/>
      <c r="B73" s="232"/>
      <c r="C73" s="3"/>
      <c r="D73" s="5" t="s">
        <v>7</v>
      </c>
      <c r="E73" s="15"/>
      <c r="F73" s="224"/>
      <c r="G73" s="227"/>
    </row>
    <row r="74" spans="1:7" ht="16">
      <c r="A74" s="3"/>
      <c r="B74" s="232"/>
      <c r="C74" s="3"/>
      <c r="D74" s="5" t="s">
        <v>8</v>
      </c>
      <c r="E74" s="15"/>
      <c r="F74" s="224"/>
      <c r="G74" s="228"/>
    </row>
    <row r="75" spans="1:7" ht="19">
      <c r="A75" s="8"/>
      <c r="B75" s="233"/>
      <c r="C75" s="3"/>
      <c r="D75" s="5" t="s">
        <v>9</v>
      </c>
      <c r="E75" s="15"/>
      <c r="F75" s="225"/>
      <c r="G75" s="30" t="s">
        <v>6</v>
      </c>
    </row>
    <row r="76" spans="1:7" ht="35">
      <c r="A76" s="9"/>
      <c r="B76" s="32"/>
      <c r="C76" s="9"/>
      <c r="D76" s="9"/>
      <c r="E76" s="10"/>
      <c r="F76" s="37"/>
      <c r="G76" s="9"/>
    </row>
    <row r="77" spans="1:7" ht="16">
      <c r="A77" s="3"/>
      <c r="B77" s="235">
        <v>7</v>
      </c>
      <c r="C77" s="3"/>
      <c r="D77" s="14" t="s">
        <v>0</v>
      </c>
      <c r="E77" s="4"/>
      <c r="F77" s="223"/>
      <c r="G77" s="226">
        <f>LEN(F77)</f>
        <v>0</v>
      </c>
    </row>
    <row r="78" spans="1:7" ht="16">
      <c r="A78" s="3"/>
      <c r="B78" s="232"/>
      <c r="C78" s="3"/>
      <c r="D78" s="5" t="s">
        <v>1</v>
      </c>
      <c r="E78" s="16"/>
      <c r="F78" s="224"/>
      <c r="G78" s="227"/>
    </row>
    <row r="79" spans="1:7" ht="16">
      <c r="A79" s="3"/>
      <c r="B79" s="232"/>
      <c r="C79" s="3"/>
      <c r="D79" s="7" t="s">
        <v>2</v>
      </c>
      <c r="E79" s="15"/>
      <c r="F79" s="224"/>
      <c r="G79" s="227"/>
    </row>
    <row r="80" spans="1:7" ht="16">
      <c r="A80" s="3"/>
      <c r="B80" s="232"/>
      <c r="C80" s="3"/>
      <c r="D80" s="5" t="s">
        <v>3</v>
      </c>
      <c r="E80" s="15"/>
      <c r="F80" s="224"/>
      <c r="G80" s="227"/>
    </row>
    <row r="81" spans="1:7" ht="16">
      <c r="A81" s="3"/>
      <c r="B81" s="232"/>
      <c r="C81" s="3"/>
      <c r="D81" s="5" t="s">
        <v>4</v>
      </c>
      <c r="E81" s="15"/>
      <c r="F81" s="224"/>
      <c r="G81" s="227"/>
    </row>
    <row r="82" spans="1:7" ht="16">
      <c r="A82" s="3"/>
      <c r="B82" s="232"/>
      <c r="C82" s="3"/>
      <c r="D82" s="5" t="s">
        <v>5</v>
      </c>
      <c r="E82" s="15"/>
      <c r="F82" s="224"/>
      <c r="G82" s="227"/>
    </row>
    <row r="83" spans="1:7" ht="16">
      <c r="A83" s="3"/>
      <c r="B83" s="232"/>
      <c r="C83" s="3"/>
      <c r="D83" s="5" t="s">
        <v>7</v>
      </c>
      <c r="E83" s="15"/>
      <c r="F83" s="224"/>
      <c r="G83" s="227"/>
    </row>
    <row r="84" spans="1:7" ht="16">
      <c r="A84" s="3"/>
      <c r="B84" s="232"/>
      <c r="C84" s="3"/>
      <c r="D84" s="5" t="s">
        <v>8</v>
      </c>
      <c r="E84" s="15"/>
      <c r="F84" s="224"/>
      <c r="G84" s="228"/>
    </row>
    <row r="85" spans="1:7" ht="19">
      <c r="A85" s="8"/>
      <c r="B85" s="233"/>
      <c r="C85" s="3"/>
      <c r="D85" s="5" t="s">
        <v>9</v>
      </c>
      <c r="E85" s="15"/>
      <c r="F85" s="225"/>
      <c r="G85" s="30" t="s">
        <v>6</v>
      </c>
    </row>
    <row r="86" spans="1:7" ht="35">
      <c r="A86" s="9"/>
      <c r="B86" s="32"/>
      <c r="C86" s="9"/>
      <c r="D86" s="9"/>
      <c r="E86" s="10"/>
      <c r="F86" s="37"/>
      <c r="G86" s="9"/>
    </row>
    <row r="87" spans="1:7" ht="16">
      <c r="A87" s="3"/>
      <c r="B87" s="235">
        <v>8</v>
      </c>
      <c r="C87" s="3"/>
      <c r="D87" s="14" t="s">
        <v>0</v>
      </c>
      <c r="E87" s="4"/>
      <c r="F87" s="223"/>
      <c r="G87" s="226">
        <f>LEN(F87)</f>
        <v>0</v>
      </c>
    </row>
    <row r="88" spans="1:7" ht="16">
      <c r="A88" s="3"/>
      <c r="B88" s="232"/>
      <c r="C88" s="3"/>
      <c r="D88" s="5" t="s">
        <v>1</v>
      </c>
      <c r="E88" s="16"/>
      <c r="F88" s="224"/>
      <c r="G88" s="227"/>
    </row>
    <row r="89" spans="1:7" ht="16">
      <c r="A89" s="3"/>
      <c r="B89" s="232"/>
      <c r="C89" s="3"/>
      <c r="D89" s="7" t="s">
        <v>2</v>
      </c>
      <c r="E89" s="15"/>
      <c r="F89" s="224"/>
      <c r="G89" s="227"/>
    </row>
    <row r="90" spans="1:7" ht="16">
      <c r="A90" s="3"/>
      <c r="B90" s="232"/>
      <c r="C90" s="3"/>
      <c r="D90" s="5" t="s">
        <v>3</v>
      </c>
      <c r="E90" s="15"/>
      <c r="F90" s="224"/>
      <c r="G90" s="227"/>
    </row>
    <row r="91" spans="1:7" ht="16">
      <c r="A91" s="3"/>
      <c r="B91" s="232"/>
      <c r="C91" s="3"/>
      <c r="D91" s="5" t="s">
        <v>4</v>
      </c>
      <c r="E91" s="15"/>
      <c r="F91" s="224"/>
      <c r="G91" s="227"/>
    </row>
    <row r="92" spans="1:7" ht="16">
      <c r="A92" s="3"/>
      <c r="B92" s="232"/>
      <c r="C92" s="3"/>
      <c r="D92" s="5" t="s">
        <v>5</v>
      </c>
      <c r="E92" s="15"/>
      <c r="F92" s="224"/>
      <c r="G92" s="227"/>
    </row>
    <row r="93" spans="1:7" ht="16">
      <c r="A93" s="3"/>
      <c r="B93" s="232"/>
      <c r="C93" s="3"/>
      <c r="D93" s="5" t="s">
        <v>7</v>
      </c>
      <c r="E93" s="15"/>
      <c r="F93" s="224"/>
      <c r="G93" s="227"/>
    </row>
    <row r="94" spans="1:7" ht="16">
      <c r="A94" s="3"/>
      <c r="B94" s="232"/>
      <c r="C94" s="3"/>
      <c r="D94" s="5" t="s">
        <v>8</v>
      </c>
      <c r="E94" s="15"/>
      <c r="F94" s="224"/>
      <c r="G94" s="228"/>
    </row>
    <row r="95" spans="1:7" ht="19">
      <c r="A95" s="8"/>
      <c r="B95" s="233"/>
      <c r="C95" s="3"/>
      <c r="D95" s="5" t="s">
        <v>9</v>
      </c>
      <c r="E95" s="15"/>
      <c r="F95" s="225"/>
      <c r="G95" s="30" t="s">
        <v>6</v>
      </c>
    </row>
    <row r="96" spans="1:7" ht="35">
      <c r="A96" s="9"/>
      <c r="B96" s="32"/>
      <c r="C96" s="9"/>
      <c r="D96" s="9"/>
      <c r="E96" s="10"/>
      <c r="F96" s="37"/>
      <c r="G96" s="9"/>
    </row>
    <row r="97" spans="1:7" ht="16">
      <c r="A97" s="3"/>
      <c r="B97" s="235">
        <v>9</v>
      </c>
      <c r="C97" s="3"/>
      <c r="D97" s="14" t="s">
        <v>0</v>
      </c>
      <c r="E97" s="4"/>
      <c r="F97" s="223"/>
      <c r="G97" s="226">
        <f>LEN(F97)</f>
        <v>0</v>
      </c>
    </row>
    <row r="98" spans="1:7" ht="16">
      <c r="A98" s="3"/>
      <c r="B98" s="232"/>
      <c r="C98" s="3"/>
      <c r="D98" s="5" t="s">
        <v>1</v>
      </c>
      <c r="E98" s="16"/>
      <c r="F98" s="224"/>
      <c r="G98" s="227"/>
    </row>
    <row r="99" spans="1:7" ht="16">
      <c r="A99" s="3"/>
      <c r="B99" s="232"/>
      <c r="C99" s="3"/>
      <c r="D99" s="7" t="s">
        <v>2</v>
      </c>
      <c r="E99" s="15"/>
      <c r="F99" s="224"/>
      <c r="G99" s="227"/>
    </row>
    <row r="100" spans="1:7" ht="16">
      <c r="A100" s="3"/>
      <c r="B100" s="232"/>
      <c r="C100" s="3"/>
      <c r="D100" s="5" t="s">
        <v>3</v>
      </c>
      <c r="E100" s="15"/>
      <c r="F100" s="224"/>
      <c r="G100" s="227"/>
    </row>
    <row r="101" spans="1:7" ht="16">
      <c r="A101" s="3"/>
      <c r="B101" s="232"/>
      <c r="C101" s="3"/>
      <c r="D101" s="5" t="s">
        <v>4</v>
      </c>
      <c r="E101" s="15"/>
      <c r="F101" s="224"/>
      <c r="G101" s="227"/>
    </row>
    <row r="102" spans="1:7" ht="16">
      <c r="A102" s="3"/>
      <c r="B102" s="232"/>
      <c r="C102" s="3"/>
      <c r="D102" s="5" t="s">
        <v>5</v>
      </c>
      <c r="E102" s="15"/>
      <c r="F102" s="224"/>
      <c r="G102" s="227"/>
    </row>
    <row r="103" spans="1:7" ht="16">
      <c r="A103" s="3"/>
      <c r="B103" s="232"/>
      <c r="C103" s="3"/>
      <c r="D103" s="5" t="s">
        <v>7</v>
      </c>
      <c r="E103" s="15"/>
      <c r="F103" s="224"/>
      <c r="G103" s="227"/>
    </row>
    <row r="104" spans="1:7" ht="16">
      <c r="A104" s="3"/>
      <c r="B104" s="232"/>
      <c r="C104" s="3"/>
      <c r="D104" s="5" t="s">
        <v>8</v>
      </c>
      <c r="E104" s="15"/>
      <c r="F104" s="224"/>
      <c r="G104" s="228"/>
    </row>
    <row r="105" spans="1:7" ht="19">
      <c r="A105" s="8"/>
      <c r="B105" s="233"/>
      <c r="C105" s="3"/>
      <c r="D105" s="5" t="s">
        <v>9</v>
      </c>
      <c r="E105" s="15"/>
      <c r="F105" s="225"/>
      <c r="G105" s="30" t="s">
        <v>6</v>
      </c>
    </row>
    <row r="106" spans="1:7" ht="35">
      <c r="A106" s="9"/>
      <c r="B106" s="32"/>
      <c r="C106" s="9"/>
      <c r="D106" s="9"/>
      <c r="E106" s="10"/>
      <c r="F106" s="37"/>
      <c r="G106" s="9"/>
    </row>
    <row r="107" spans="1:7" ht="16">
      <c r="A107" s="3"/>
      <c r="B107" s="236" t="s">
        <v>11</v>
      </c>
      <c r="C107" s="3"/>
      <c r="D107" s="14" t="s">
        <v>0</v>
      </c>
      <c r="E107" s="4"/>
      <c r="F107" s="223"/>
      <c r="G107" s="226">
        <f>LEN(F107)</f>
        <v>0</v>
      </c>
    </row>
    <row r="108" spans="1:7" ht="16">
      <c r="A108" s="3"/>
      <c r="B108" s="232"/>
      <c r="C108" s="3"/>
      <c r="D108" s="5" t="s">
        <v>1</v>
      </c>
      <c r="E108" s="16"/>
      <c r="F108" s="224"/>
      <c r="G108" s="227"/>
    </row>
    <row r="109" spans="1:7" ht="16">
      <c r="A109" s="3"/>
      <c r="B109" s="232"/>
      <c r="C109" s="3"/>
      <c r="D109" s="7" t="s">
        <v>2</v>
      </c>
      <c r="E109" s="15"/>
      <c r="F109" s="224"/>
      <c r="G109" s="227"/>
    </row>
    <row r="110" spans="1:7" ht="16">
      <c r="A110" s="3"/>
      <c r="B110" s="232"/>
      <c r="C110" s="3"/>
      <c r="D110" s="5" t="s">
        <v>3</v>
      </c>
      <c r="E110" s="15"/>
      <c r="F110" s="224"/>
      <c r="G110" s="227"/>
    </row>
    <row r="111" spans="1:7" ht="16">
      <c r="A111" s="3"/>
      <c r="B111" s="232"/>
      <c r="C111" s="3"/>
      <c r="D111" s="5" t="s">
        <v>4</v>
      </c>
      <c r="E111" s="15"/>
      <c r="F111" s="224"/>
      <c r="G111" s="227"/>
    </row>
    <row r="112" spans="1:7" ht="16">
      <c r="A112" s="3"/>
      <c r="B112" s="232"/>
      <c r="C112" s="3"/>
      <c r="D112" s="5" t="s">
        <v>5</v>
      </c>
      <c r="E112" s="15"/>
      <c r="F112" s="224"/>
      <c r="G112" s="227"/>
    </row>
    <row r="113" spans="1:7" ht="16">
      <c r="A113" s="3"/>
      <c r="B113" s="232"/>
      <c r="C113" s="3"/>
      <c r="D113" s="5" t="s">
        <v>7</v>
      </c>
      <c r="E113" s="15"/>
      <c r="F113" s="224"/>
      <c r="G113" s="227"/>
    </row>
    <row r="114" spans="1:7" ht="16">
      <c r="A114" s="3"/>
      <c r="B114" s="232"/>
      <c r="C114" s="3"/>
      <c r="D114" s="5" t="s">
        <v>8</v>
      </c>
      <c r="E114" s="15"/>
      <c r="F114" s="224"/>
      <c r="G114" s="228"/>
    </row>
    <row r="115" spans="1:7" ht="19">
      <c r="A115" s="8"/>
      <c r="B115" s="233"/>
      <c r="C115" s="3"/>
      <c r="D115" s="5" t="s">
        <v>9</v>
      </c>
      <c r="E115" s="15"/>
      <c r="F115" s="225"/>
      <c r="G115" s="30" t="s">
        <v>6</v>
      </c>
    </row>
    <row r="116" spans="1:7" ht="35">
      <c r="A116" s="9"/>
      <c r="B116" s="32"/>
      <c r="C116" s="9"/>
      <c r="D116" s="9"/>
      <c r="E116" s="11"/>
      <c r="F116" s="36"/>
      <c r="G116" s="9"/>
    </row>
    <row r="117" spans="1:7" ht="16">
      <c r="A117" s="3"/>
      <c r="B117" s="236" t="s">
        <v>12</v>
      </c>
      <c r="C117" s="3"/>
      <c r="D117" s="14" t="s">
        <v>0</v>
      </c>
      <c r="E117" s="17"/>
      <c r="F117" s="223"/>
      <c r="G117" s="226">
        <f>LEN(F117)</f>
        <v>0</v>
      </c>
    </row>
    <row r="118" spans="1:7" ht="16">
      <c r="A118" s="3"/>
      <c r="B118" s="232"/>
      <c r="C118" s="3"/>
      <c r="D118" s="5" t="s">
        <v>1</v>
      </c>
      <c r="E118" s="16"/>
      <c r="F118" s="224"/>
      <c r="G118" s="227"/>
    </row>
    <row r="119" spans="1:7" ht="16">
      <c r="A119" s="3"/>
      <c r="B119" s="232"/>
      <c r="C119" s="3"/>
      <c r="D119" s="7" t="s">
        <v>2</v>
      </c>
      <c r="E119" s="15"/>
      <c r="F119" s="224"/>
      <c r="G119" s="227"/>
    </row>
    <row r="120" spans="1:7" ht="16">
      <c r="A120" s="3"/>
      <c r="B120" s="232"/>
      <c r="C120" s="3"/>
      <c r="D120" s="5" t="s">
        <v>3</v>
      </c>
      <c r="E120" s="15"/>
      <c r="F120" s="224"/>
      <c r="G120" s="227"/>
    </row>
    <row r="121" spans="1:7" ht="16">
      <c r="A121" s="3"/>
      <c r="B121" s="232"/>
      <c r="C121" s="3"/>
      <c r="D121" s="5" t="s">
        <v>4</v>
      </c>
      <c r="E121" s="15"/>
      <c r="F121" s="224"/>
      <c r="G121" s="227"/>
    </row>
    <row r="122" spans="1:7" ht="16">
      <c r="A122" s="3"/>
      <c r="B122" s="232"/>
      <c r="C122" s="3"/>
      <c r="D122" s="5" t="s">
        <v>5</v>
      </c>
      <c r="E122" s="15"/>
      <c r="F122" s="224"/>
      <c r="G122" s="227"/>
    </row>
    <row r="123" spans="1:7" ht="16">
      <c r="A123" s="3"/>
      <c r="B123" s="232"/>
      <c r="C123" s="3"/>
      <c r="D123" s="5" t="s">
        <v>7</v>
      </c>
      <c r="E123" s="15"/>
      <c r="F123" s="224"/>
      <c r="G123" s="227"/>
    </row>
    <row r="124" spans="1:7" ht="16">
      <c r="A124" s="3"/>
      <c r="B124" s="232"/>
      <c r="C124" s="3"/>
      <c r="D124" s="5" t="s">
        <v>8</v>
      </c>
      <c r="E124" s="15"/>
      <c r="F124" s="224"/>
      <c r="G124" s="228"/>
    </row>
    <row r="125" spans="1:7" ht="19">
      <c r="A125" s="8"/>
      <c r="B125" s="233"/>
      <c r="C125" s="3"/>
      <c r="D125" s="5" t="s">
        <v>9</v>
      </c>
      <c r="E125" s="15"/>
      <c r="F125" s="225"/>
      <c r="G125" s="30" t="s">
        <v>6</v>
      </c>
    </row>
    <row r="126" spans="1:7" ht="35">
      <c r="A126" s="9"/>
      <c r="B126" s="32"/>
      <c r="C126" s="9"/>
      <c r="D126" s="9"/>
      <c r="E126" s="10"/>
      <c r="F126" s="37"/>
      <c r="G126" s="9"/>
    </row>
    <row r="127" spans="1:7" ht="16">
      <c r="A127" s="3"/>
      <c r="B127" s="236" t="s">
        <v>13</v>
      </c>
      <c r="C127" s="3"/>
      <c r="D127" s="14" t="s">
        <v>0</v>
      </c>
      <c r="E127" s="4"/>
      <c r="F127" s="223"/>
      <c r="G127" s="226">
        <f>LEN(F127)</f>
        <v>0</v>
      </c>
    </row>
    <row r="128" spans="1:7" ht="16">
      <c r="A128" s="3"/>
      <c r="B128" s="232"/>
      <c r="C128" s="3"/>
      <c r="D128" s="5" t="s">
        <v>1</v>
      </c>
      <c r="E128" s="16"/>
      <c r="F128" s="224"/>
      <c r="G128" s="227"/>
    </row>
    <row r="129" spans="1:7" ht="16">
      <c r="A129" s="3"/>
      <c r="B129" s="232"/>
      <c r="C129" s="3"/>
      <c r="D129" s="7" t="s">
        <v>2</v>
      </c>
      <c r="E129" s="18"/>
      <c r="F129" s="224"/>
      <c r="G129" s="227"/>
    </row>
    <row r="130" spans="1:7" ht="16">
      <c r="A130" s="3"/>
      <c r="B130" s="232"/>
      <c r="C130" s="3"/>
      <c r="D130" s="5" t="s">
        <v>3</v>
      </c>
      <c r="E130" s="18"/>
      <c r="F130" s="224"/>
      <c r="G130" s="227"/>
    </row>
    <row r="131" spans="1:7" ht="16">
      <c r="A131" s="3"/>
      <c r="B131" s="232"/>
      <c r="C131" s="3"/>
      <c r="D131" s="5" t="s">
        <v>4</v>
      </c>
      <c r="E131" s="18"/>
      <c r="F131" s="224"/>
      <c r="G131" s="227"/>
    </row>
    <row r="132" spans="1:7" ht="16">
      <c r="A132" s="3"/>
      <c r="B132" s="232"/>
      <c r="C132" s="3"/>
      <c r="D132" s="5" t="s">
        <v>5</v>
      </c>
      <c r="E132" s="18"/>
      <c r="F132" s="224"/>
      <c r="G132" s="227"/>
    </row>
    <row r="133" spans="1:7" ht="16">
      <c r="A133" s="3"/>
      <c r="B133" s="232"/>
      <c r="C133" s="3"/>
      <c r="D133" s="5" t="s">
        <v>7</v>
      </c>
      <c r="E133" s="15"/>
      <c r="F133" s="224"/>
      <c r="G133" s="227"/>
    </row>
    <row r="134" spans="1:7" ht="16">
      <c r="A134" s="3"/>
      <c r="B134" s="232"/>
      <c r="C134" s="3"/>
      <c r="D134" s="5" t="s">
        <v>8</v>
      </c>
      <c r="E134" s="19"/>
      <c r="F134" s="224"/>
      <c r="G134" s="228"/>
    </row>
    <row r="135" spans="1:7" ht="19">
      <c r="A135" s="8"/>
      <c r="B135" s="233"/>
      <c r="C135" s="3"/>
      <c r="D135" s="5" t="s">
        <v>9</v>
      </c>
      <c r="E135" s="15"/>
      <c r="F135" s="225"/>
      <c r="G135" s="30" t="s">
        <v>6</v>
      </c>
    </row>
    <row r="136" spans="1:7" ht="35">
      <c r="A136" s="9"/>
      <c r="B136" s="32"/>
      <c r="C136" s="9"/>
      <c r="D136" s="9"/>
      <c r="E136" s="9"/>
      <c r="F136" s="37"/>
      <c r="G136" s="31"/>
    </row>
    <row r="137" spans="1:7" ht="16">
      <c r="A137" s="3"/>
      <c r="B137" s="236" t="s">
        <v>14</v>
      </c>
      <c r="C137" s="3"/>
      <c r="D137" s="14" t="s">
        <v>0</v>
      </c>
      <c r="E137" s="4"/>
      <c r="F137" s="223"/>
      <c r="G137" s="226">
        <f>LEN(F137)</f>
        <v>0</v>
      </c>
    </row>
    <row r="138" spans="1:7" ht="16">
      <c r="A138" s="3"/>
      <c r="B138" s="232"/>
      <c r="C138" s="3"/>
      <c r="D138" s="5" t="s">
        <v>1</v>
      </c>
      <c r="E138" s="16"/>
      <c r="F138" s="224"/>
      <c r="G138" s="227"/>
    </row>
    <row r="139" spans="1:7" ht="16">
      <c r="A139" s="3"/>
      <c r="B139" s="232"/>
      <c r="C139" s="3"/>
      <c r="D139" s="7" t="s">
        <v>2</v>
      </c>
      <c r="E139" s="18"/>
      <c r="F139" s="224"/>
      <c r="G139" s="227"/>
    </row>
    <row r="140" spans="1:7" ht="16">
      <c r="A140" s="3"/>
      <c r="B140" s="232"/>
      <c r="C140" s="3"/>
      <c r="D140" s="5" t="s">
        <v>3</v>
      </c>
      <c r="E140" s="18"/>
      <c r="F140" s="224"/>
      <c r="G140" s="227"/>
    </row>
    <row r="141" spans="1:7" ht="16">
      <c r="A141" s="3"/>
      <c r="B141" s="232"/>
      <c r="C141" s="3"/>
      <c r="D141" s="5" t="s">
        <v>4</v>
      </c>
      <c r="E141" s="18"/>
      <c r="F141" s="224"/>
      <c r="G141" s="227"/>
    </row>
    <row r="142" spans="1:7" ht="16">
      <c r="A142" s="3"/>
      <c r="B142" s="232"/>
      <c r="C142" s="3"/>
      <c r="D142" s="5" t="s">
        <v>5</v>
      </c>
      <c r="E142" s="18"/>
      <c r="F142" s="224"/>
      <c r="G142" s="227"/>
    </row>
    <row r="143" spans="1:7" ht="16">
      <c r="A143" s="3"/>
      <c r="B143" s="232"/>
      <c r="C143" s="3"/>
      <c r="D143" s="5" t="s">
        <v>7</v>
      </c>
      <c r="E143" s="18"/>
      <c r="F143" s="224"/>
      <c r="G143" s="227"/>
    </row>
    <row r="144" spans="1:7" ht="16">
      <c r="A144" s="3"/>
      <c r="B144" s="232"/>
      <c r="C144" s="3"/>
      <c r="D144" s="5" t="s">
        <v>8</v>
      </c>
      <c r="E144" s="15"/>
      <c r="F144" s="224"/>
      <c r="G144" s="228"/>
    </row>
    <row r="145" spans="1:7" ht="19">
      <c r="A145" s="8"/>
      <c r="B145" s="233"/>
      <c r="C145" s="3"/>
      <c r="D145" s="5" t="s">
        <v>9</v>
      </c>
      <c r="E145" s="15"/>
      <c r="F145" s="225"/>
      <c r="G145" s="30" t="s">
        <v>6</v>
      </c>
    </row>
    <row r="146" spans="1:7" ht="35">
      <c r="A146" s="9"/>
      <c r="B146" s="32"/>
      <c r="C146" s="9"/>
      <c r="D146" s="9"/>
      <c r="E146" s="9"/>
      <c r="F146" s="37"/>
      <c r="G146" s="9"/>
    </row>
    <row r="147" spans="1:7" ht="16">
      <c r="A147" s="3"/>
      <c r="B147" s="236" t="s">
        <v>15</v>
      </c>
      <c r="C147" s="3"/>
      <c r="D147" s="14" t="s">
        <v>0</v>
      </c>
      <c r="E147" s="4"/>
      <c r="F147" s="223"/>
      <c r="G147" s="226">
        <f>LEN(F147)</f>
        <v>0</v>
      </c>
    </row>
    <row r="148" spans="1:7" ht="16">
      <c r="A148" s="3"/>
      <c r="B148" s="232"/>
      <c r="C148" s="3"/>
      <c r="D148" s="5" t="s">
        <v>1</v>
      </c>
      <c r="E148" s="16"/>
      <c r="F148" s="224"/>
      <c r="G148" s="227"/>
    </row>
    <row r="149" spans="1:7" ht="16">
      <c r="A149" s="3"/>
      <c r="B149" s="232"/>
      <c r="C149" s="3"/>
      <c r="D149" s="7" t="s">
        <v>2</v>
      </c>
      <c r="E149" s="15"/>
      <c r="F149" s="224"/>
      <c r="G149" s="227"/>
    </row>
    <row r="150" spans="1:7" ht="16">
      <c r="A150" s="3"/>
      <c r="B150" s="232"/>
      <c r="C150" s="3"/>
      <c r="D150" s="5" t="s">
        <v>3</v>
      </c>
      <c r="E150" s="15"/>
      <c r="F150" s="224"/>
      <c r="G150" s="227"/>
    </row>
    <row r="151" spans="1:7" ht="16">
      <c r="A151" s="3"/>
      <c r="B151" s="232"/>
      <c r="C151" s="3"/>
      <c r="D151" s="5" t="s">
        <v>4</v>
      </c>
      <c r="E151" s="15"/>
      <c r="F151" s="224"/>
      <c r="G151" s="227"/>
    </row>
    <row r="152" spans="1:7" ht="16">
      <c r="A152" s="3"/>
      <c r="B152" s="232"/>
      <c r="C152" s="3"/>
      <c r="D152" s="5" t="s">
        <v>5</v>
      </c>
      <c r="E152" s="15"/>
      <c r="F152" s="224"/>
      <c r="G152" s="227"/>
    </row>
    <row r="153" spans="1:7" ht="16">
      <c r="A153" s="3"/>
      <c r="B153" s="232"/>
      <c r="C153" s="3"/>
      <c r="D153" s="5" t="s">
        <v>7</v>
      </c>
      <c r="E153" s="15"/>
      <c r="F153" s="224"/>
      <c r="G153" s="227"/>
    </row>
    <row r="154" spans="1:7" ht="16">
      <c r="A154" s="3"/>
      <c r="B154" s="232"/>
      <c r="C154" s="3"/>
      <c r="D154" s="5" t="s">
        <v>8</v>
      </c>
      <c r="E154" s="15"/>
      <c r="F154" s="224"/>
      <c r="G154" s="228"/>
    </row>
    <row r="155" spans="1:7" ht="19">
      <c r="A155" s="20"/>
      <c r="B155" s="233"/>
      <c r="C155" s="1"/>
      <c r="D155" s="21" t="s">
        <v>9</v>
      </c>
      <c r="E155" s="2"/>
      <c r="F155" s="225"/>
      <c r="G155" s="29" t="s">
        <v>6</v>
      </c>
    </row>
    <row r="156" spans="1:7" ht="35">
      <c r="A156" s="3"/>
      <c r="C156" s="3"/>
      <c r="D156" s="3"/>
      <c r="E156" s="3"/>
      <c r="F156" s="38"/>
      <c r="G156" s="3"/>
    </row>
    <row r="157" spans="1:7" ht="16">
      <c r="A157" s="3"/>
      <c r="B157" s="231" t="s">
        <v>16</v>
      </c>
      <c r="C157" s="22"/>
      <c r="D157" s="23" t="s">
        <v>0</v>
      </c>
      <c r="E157" s="24"/>
      <c r="F157" s="229"/>
      <c r="G157" s="230">
        <f>LEN(F157)</f>
        <v>0</v>
      </c>
    </row>
    <row r="158" spans="1:7" ht="16">
      <c r="A158" s="3"/>
      <c r="B158" s="232"/>
      <c r="C158" s="3"/>
      <c r="D158" s="5" t="s">
        <v>1</v>
      </c>
      <c r="E158" s="16"/>
      <c r="F158" s="224"/>
      <c r="G158" s="227"/>
    </row>
    <row r="159" spans="1:7" ht="16">
      <c r="A159" s="3"/>
      <c r="B159" s="232"/>
      <c r="C159" s="3"/>
      <c r="D159" s="7" t="s">
        <v>2</v>
      </c>
      <c r="E159" s="15"/>
      <c r="F159" s="224"/>
      <c r="G159" s="227"/>
    </row>
    <row r="160" spans="1:7" ht="16">
      <c r="A160" s="3"/>
      <c r="B160" s="232"/>
      <c r="C160" s="3"/>
      <c r="D160" s="5" t="s">
        <v>3</v>
      </c>
      <c r="E160" s="15"/>
      <c r="F160" s="224"/>
      <c r="G160" s="227"/>
    </row>
    <row r="161" spans="1:7" ht="16">
      <c r="A161" s="3"/>
      <c r="B161" s="232"/>
      <c r="C161" s="3"/>
      <c r="D161" s="5" t="s">
        <v>4</v>
      </c>
      <c r="E161" s="15"/>
      <c r="F161" s="224"/>
      <c r="G161" s="227"/>
    </row>
    <row r="162" spans="1:7" ht="16">
      <c r="A162" s="3"/>
      <c r="B162" s="232"/>
      <c r="C162" s="3"/>
      <c r="D162" s="5" t="s">
        <v>5</v>
      </c>
      <c r="E162" s="15"/>
      <c r="F162" s="224"/>
      <c r="G162" s="227"/>
    </row>
    <row r="163" spans="1:7" ht="16">
      <c r="A163" s="3"/>
      <c r="B163" s="232"/>
      <c r="C163" s="3"/>
      <c r="D163" s="5" t="s">
        <v>7</v>
      </c>
      <c r="E163" s="15"/>
      <c r="F163" s="224"/>
      <c r="G163" s="227"/>
    </row>
    <row r="164" spans="1:7" ht="16">
      <c r="A164" s="3"/>
      <c r="B164" s="232"/>
      <c r="C164" s="3"/>
      <c r="D164" s="5" t="s">
        <v>8</v>
      </c>
      <c r="E164" s="15"/>
      <c r="F164" s="224"/>
      <c r="G164" s="228"/>
    </row>
    <row r="165" spans="1:7" ht="19">
      <c r="A165" s="20"/>
      <c r="B165" s="233"/>
      <c r="C165" s="1"/>
      <c r="D165" s="21" t="s">
        <v>9</v>
      </c>
      <c r="E165" s="2"/>
      <c r="F165" s="225"/>
      <c r="G165" s="29" t="s">
        <v>6</v>
      </c>
    </row>
    <row r="166" spans="1:7" ht="35">
      <c r="A166" s="3"/>
      <c r="B166" s="222" t="s">
        <v>604</v>
      </c>
      <c r="C166" s="222"/>
      <c r="D166" s="222"/>
      <c r="E166" s="222"/>
      <c r="F166" s="222"/>
      <c r="G166" s="222"/>
    </row>
    <row r="167" spans="1:7" ht="37">
      <c r="A167" s="3"/>
      <c r="C167" s="3"/>
      <c r="D167" s="34" t="s">
        <v>18</v>
      </c>
      <c r="E167" s="3"/>
      <c r="F167" s="38"/>
      <c r="G167" s="3"/>
    </row>
    <row r="168" spans="1:7" ht="35">
      <c r="A168" s="3"/>
      <c r="C168" s="3"/>
      <c r="D168" s="35" t="s">
        <v>19</v>
      </c>
      <c r="E168" s="3"/>
      <c r="F168" s="38"/>
      <c r="G168" s="3"/>
    </row>
    <row r="169" spans="1:7" ht="54">
      <c r="A169" s="3"/>
      <c r="C169" s="3"/>
      <c r="D169" s="35" t="s">
        <v>20</v>
      </c>
      <c r="E169" s="3"/>
      <c r="F169" s="38"/>
      <c r="G169" s="3"/>
    </row>
    <row r="170" spans="1:7" ht="54">
      <c r="A170" s="3"/>
      <c r="C170" s="3"/>
      <c r="D170" s="35" t="s">
        <v>21</v>
      </c>
      <c r="E170" s="3"/>
      <c r="F170" s="38"/>
      <c r="G170" s="3"/>
    </row>
    <row r="171" spans="1:7" ht="37">
      <c r="D171" s="35" t="s">
        <v>22</v>
      </c>
    </row>
    <row r="172" spans="1:7" ht="37">
      <c r="D172" s="35" t="s">
        <v>23</v>
      </c>
    </row>
    <row r="173" spans="1:7" ht="35">
      <c r="D173" s="35" t="s">
        <v>24</v>
      </c>
    </row>
    <row r="174" spans="1:7" ht="37">
      <c r="D174" s="35" t="s">
        <v>25</v>
      </c>
    </row>
    <row r="175" spans="1:7" ht="37">
      <c r="D175" s="35" t="s">
        <v>26</v>
      </c>
    </row>
    <row r="176" spans="1:7" ht="37">
      <c r="D176" s="35" t="s">
        <v>27</v>
      </c>
    </row>
    <row r="177" spans="4:4" ht="35">
      <c r="D177" s="35" t="s">
        <v>28</v>
      </c>
    </row>
    <row r="178" spans="4:4" ht="35">
      <c r="D178" s="35" t="s">
        <v>29</v>
      </c>
    </row>
    <row r="179" spans="4:4" ht="37">
      <c r="D179" s="35" t="s">
        <v>30</v>
      </c>
    </row>
    <row r="180" spans="4:4" ht="37">
      <c r="D180" s="35" t="s">
        <v>31</v>
      </c>
    </row>
    <row r="181" spans="4:4" ht="54">
      <c r="D181" s="35" t="s">
        <v>32</v>
      </c>
    </row>
    <row r="182" spans="4:4" ht="35">
      <c r="D182" s="35" t="s">
        <v>33</v>
      </c>
    </row>
    <row r="183" spans="4:4" ht="35">
      <c r="D183" s="35" t="s">
        <v>34</v>
      </c>
    </row>
    <row r="184" spans="4:4" ht="35">
      <c r="D184" s="35" t="s">
        <v>35</v>
      </c>
    </row>
    <row r="185" spans="4:4" ht="37">
      <c r="D185" s="35" t="s">
        <v>36</v>
      </c>
    </row>
  </sheetData>
  <mergeCells count="53">
    <mergeCell ref="B2:B15"/>
    <mergeCell ref="F2:F7"/>
    <mergeCell ref="G2:G6"/>
    <mergeCell ref="F8:F15"/>
    <mergeCell ref="G8:G14"/>
    <mergeCell ref="G17:G21"/>
    <mergeCell ref="G23:G29"/>
    <mergeCell ref="F17:F22"/>
    <mergeCell ref="F23:F30"/>
    <mergeCell ref="F32:F37"/>
    <mergeCell ref="G32:G36"/>
    <mergeCell ref="F38:F45"/>
    <mergeCell ref="G38:G44"/>
    <mergeCell ref="G47:G54"/>
    <mergeCell ref="F47:F55"/>
    <mergeCell ref="F57:F65"/>
    <mergeCell ref="G57:G64"/>
    <mergeCell ref="B147:B155"/>
    <mergeCell ref="F67:F75"/>
    <mergeCell ref="G67:G74"/>
    <mergeCell ref="F77:F85"/>
    <mergeCell ref="G77:G84"/>
    <mergeCell ref="B97:B105"/>
    <mergeCell ref="F87:F95"/>
    <mergeCell ref="G87:G94"/>
    <mergeCell ref="F97:F105"/>
    <mergeCell ref="G97:G104"/>
    <mergeCell ref="B87:B95"/>
    <mergeCell ref="B107:B115"/>
    <mergeCell ref="B117:B125"/>
    <mergeCell ref="B127:B135"/>
    <mergeCell ref="B137:B145"/>
    <mergeCell ref="B32:B45"/>
    <mergeCell ref="B47:B55"/>
    <mergeCell ref="B57:B65"/>
    <mergeCell ref="B67:B75"/>
    <mergeCell ref="B77:B85"/>
    <mergeCell ref="B1:G1"/>
    <mergeCell ref="B166:G166"/>
    <mergeCell ref="F107:F115"/>
    <mergeCell ref="G107:G114"/>
    <mergeCell ref="G117:G124"/>
    <mergeCell ref="F157:F165"/>
    <mergeCell ref="G157:G164"/>
    <mergeCell ref="F117:F125"/>
    <mergeCell ref="F127:F135"/>
    <mergeCell ref="G127:G134"/>
    <mergeCell ref="F137:F145"/>
    <mergeCell ref="G137:G144"/>
    <mergeCell ref="F147:F155"/>
    <mergeCell ref="G147:G154"/>
    <mergeCell ref="B157:B165"/>
    <mergeCell ref="B17:B30"/>
  </mergeCells>
  <dataValidations count="1">
    <dataValidation type="list" allowBlank="1" showInputMessage="1" showErrorMessage="1" errorTitle="Error" error="Please select an Experience Type from the drop-down menu" promptTitle="Directions" prompt="Please select an Experience Type from the drop-down menu" sqref="E2 E17 E32 E47 E57 E67 E77 E87 E97 E107 E127 E117 E137 E147 E157" xr:uid="{5294AEA5-3E7E-F445-8D96-F45B946F57E6}">
      <formula1>$D$168:$D$185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5C38B-705D-714F-BA8C-EAED012228A6}">
  <sheetPr>
    <outlinePr summaryBelow="0" summaryRight="0"/>
  </sheetPr>
  <dimension ref="A1:K210"/>
  <sheetViews>
    <sheetView zoomScaleNormal="84" workbookViewId="0">
      <selection activeCell="F15" sqref="F1:F1048576"/>
    </sheetView>
  </sheetViews>
  <sheetFormatPr baseColWidth="10" defaultColWidth="14.5" defaultRowHeight="15.75" customHeight="1"/>
  <cols>
    <col min="1" max="1" width="1.33203125" customWidth="1"/>
    <col min="2" max="2" width="4.5" style="68" customWidth="1"/>
    <col min="3" max="3" width="2.6640625" customWidth="1"/>
    <col min="4" max="4" width="21.5" customWidth="1"/>
    <col min="5" max="5" width="49.1640625" customWidth="1"/>
    <col min="6" max="6" width="129.5" style="39" customWidth="1"/>
    <col min="7" max="7" width="8.33203125" customWidth="1"/>
    <col min="9" max="9" width="42.33203125" customWidth="1"/>
    <col min="10" max="10" width="19.83203125" customWidth="1"/>
    <col min="11" max="11" width="21.6640625" customWidth="1"/>
  </cols>
  <sheetData>
    <row r="1" spans="1:11" ht="43" customHeight="1">
      <c r="A1" s="1"/>
      <c r="B1" s="249" t="s">
        <v>37</v>
      </c>
      <c r="C1" s="250"/>
      <c r="D1" s="250"/>
      <c r="E1" s="250"/>
      <c r="F1" s="250"/>
      <c r="G1" s="251"/>
      <c r="I1" s="71" t="s">
        <v>50</v>
      </c>
      <c r="J1" s="72" t="s">
        <v>51</v>
      </c>
      <c r="K1" s="72" t="s">
        <v>52</v>
      </c>
    </row>
    <row r="2" spans="1:11" ht="16" customHeight="1">
      <c r="A2" s="3"/>
      <c r="B2" s="241">
        <v>1</v>
      </c>
      <c r="C2" s="52"/>
      <c r="D2" s="53" t="s">
        <v>0</v>
      </c>
      <c r="E2" s="54"/>
      <c r="F2" s="244"/>
      <c r="G2" s="246">
        <f>LEN(F2)</f>
        <v>0</v>
      </c>
      <c r="I2" s="40" t="s">
        <v>39</v>
      </c>
      <c r="J2" s="40" t="s">
        <v>42</v>
      </c>
      <c r="K2" s="40" t="s">
        <v>48</v>
      </c>
    </row>
    <row r="3" spans="1:11" ht="16">
      <c r="A3" s="3"/>
      <c r="B3" s="242"/>
      <c r="C3" s="25"/>
      <c r="D3" s="55" t="s">
        <v>1</v>
      </c>
      <c r="E3" s="66"/>
      <c r="F3" s="239"/>
      <c r="G3" s="247"/>
      <c r="I3" s="40" t="s">
        <v>23</v>
      </c>
      <c r="J3" s="40" t="s">
        <v>43</v>
      </c>
      <c r="K3" s="40" t="s">
        <v>55</v>
      </c>
    </row>
    <row r="4" spans="1:11" ht="16">
      <c r="A4" s="3"/>
      <c r="B4" s="242"/>
      <c r="C4" s="25"/>
      <c r="D4" s="56" t="s">
        <v>2</v>
      </c>
      <c r="E4" s="57"/>
      <c r="F4" s="239"/>
      <c r="G4" s="247"/>
      <c r="I4" s="40" t="s">
        <v>40</v>
      </c>
      <c r="J4" s="40" t="s">
        <v>44</v>
      </c>
      <c r="K4" s="40" t="s">
        <v>49</v>
      </c>
    </row>
    <row r="5" spans="1:11" ht="16">
      <c r="A5" s="3"/>
      <c r="B5" s="242"/>
      <c r="C5" s="25"/>
      <c r="D5" s="55" t="s">
        <v>3</v>
      </c>
      <c r="E5" s="57"/>
      <c r="F5" s="239"/>
      <c r="G5" s="247"/>
      <c r="I5" s="40" t="s">
        <v>53</v>
      </c>
      <c r="J5" s="40" t="s">
        <v>54</v>
      </c>
    </row>
    <row r="6" spans="1:11" ht="16">
      <c r="A6" s="3"/>
      <c r="B6" s="242"/>
      <c r="C6" s="25"/>
      <c r="D6" s="55" t="s">
        <v>4</v>
      </c>
      <c r="E6" s="57"/>
      <c r="F6" s="239"/>
      <c r="G6" s="247"/>
    </row>
    <row r="7" spans="1:11" ht="19" customHeight="1">
      <c r="A7" s="3"/>
      <c r="B7" s="242"/>
      <c r="C7" s="25"/>
      <c r="D7" s="55" t="s">
        <v>5</v>
      </c>
      <c r="E7" s="57"/>
      <c r="F7" s="239"/>
      <c r="G7" s="247"/>
    </row>
    <row r="8" spans="1:11" ht="16" customHeight="1">
      <c r="A8" s="3"/>
      <c r="B8" s="242"/>
      <c r="C8" s="25"/>
      <c r="D8" s="55" t="s">
        <v>7</v>
      </c>
      <c r="E8" s="57"/>
      <c r="F8" s="239"/>
      <c r="G8" s="247"/>
    </row>
    <row r="9" spans="1:11" ht="16">
      <c r="A9" s="3"/>
      <c r="B9" s="242"/>
      <c r="C9" s="25"/>
      <c r="D9" s="55" t="s">
        <v>9</v>
      </c>
      <c r="E9" s="57"/>
      <c r="F9" s="239"/>
      <c r="G9" s="247"/>
    </row>
    <row r="10" spans="1:11" ht="15.75" customHeight="1">
      <c r="A10" s="3"/>
      <c r="B10" s="242"/>
      <c r="C10" s="25"/>
      <c r="D10" s="55" t="s">
        <v>41</v>
      </c>
      <c r="E10" s="25"/>
      <c r="F10" s="239"/>
      <c r="G10" s="247"/>
    </row>
    <row r="11" spans="1:11" ht="15.75" customHeight="1">
      <c r="A11" s="3"/>
      <c r="B11" s="242"/>
      <c r="C11" s="25"/>
      <c r="D11" s="55" t="s">
        <v>47</v>
      </c>
      <c r="E11" s="25"/>
      <c r="F11" s="239"/>
      <c r="G11" s="247"/>
    </row>
    <row r="12" spans="1:11" ht="15.75" customHeight="1">
      <c r="A12" s="3"/>
      <c r="B12" s="242"/>
      <c r="C12" s="25"/>
      <c r="D12" s="55" t="s">
        <v>45</v>
      </c>
      <c r="E12" s="25"/>
      <c r="F12" s="239"/>
      <c r="G12" s="247"/>
    </row>
    <row r="13" spans="1:11" ht="15.75" customHeight="1">
      <c r="A13" s="3"/>
      <c r="B13" s="242"/>
      <c r="C13" s="25"/>
      <c r="D13" s="55" t="s">
        <v>46</v>
      </c>
      <c r="E13" s="25"/>
      <c r="F13" s="239"/>
      <c r="G13" s="248"/>
    </row>
    <row r="14" spans="1:11" ht="19">
      <c r="A14" s="51"/>
      <c r="B14" s="243"/>
      <c r="C14" s="58"/>
      <c r="D14" s="59" t="s">
        <v>8</v>
      </c>
      <c r="E14" s="74">
        <f>E12*E13</f>
        <v>0</v>
      </c>
      <c r="F14" s="245"/>
      <c r="G14" s="60" t="s">
        <v>38</v>
      </c>
    </row>
    <row r="15" spans="1:11" s="43" customFormat="1" ht="23">
      <c r="A15" s="42"/>
      <c r="B15" s="67"/>
      <c r="C15" s="42"/>
      <c r="D15" s="42"/>
      <c r="E15" s="42"/>
      <c r="F15" s="61"/>
      <c r="G15" s="42"/>
    </row>
    <row r="16" spans="1:11" s="43" customFormat="1" ht="16" customHeight="1">
      <c r="A16" s="42"/>
      <c r="B16" s="241">
        <v>2</v>
      </c>
      <c r="C16" s="52"/>
      <c r="D16" s="53" t="s">
        <v>0</v>
      </c>
      <c r="E16" s="54"/>
      <c r="F16" s="244"/>
      <c r="G16" s="246">
        <f>LEN(F16)</f>
        <v>0</v>
      </c>
    </row>
    <row r="17" spans="1:9" s="43" customFormat="1" ht="16" customHeight="1">
      <c r="A17" s="42"/>
      <c r="B17" s="242"/>
      <c r="C17" s="25"/>
      <c r="D17" s="55" t="s">
        <v>1</v>
      </c>
      <c r="E17" s="66"/>
      <c r="F17" s="239"/>
      <c r="G17" s="247"/>
    </row>
    <row r="18" spans="1:9" s="43" customFormat="1" ht="15" customHeight="1">
      <c r="A18" s="42"/>
      <c r="B18" s="242"/>
      <c r="C18" s="25"/>
      <c r="D18" s="56" t="s">
        <v>2</v>
      </c>
      <c r="E18" s="57"/>
      <c r="F18" s="239"/>
      <c r="G18" s="247"/>
    </row>
    <row r="19" spans="1:9" s="43" customFormat="1" ht="15" customHeight="1">
      <c r="A19" s="42"/>
      <c r="B19" s="242"/>
      <c r="C19" s="25"/>
      <c r="D19" s="55" t="s">
        <v>3</v>
      </c>
      <c r="E19" s="57"/>
      <c r="F19" s="239"/>
      <c r="G19" s="247"/>
    </row>
    <row r="20" spans="1:9" s="43" customFormat="1" ht="15" customHeight="1">
      <c r="A20" s="42"/>
      <c r="B20" s="242"/>
      <c r="C20" s="25"/>
      <c r="D20" s="55" t="s">
        <v>4</v>
      </c>
      <c r="E20" s="57"/>
      <c r="F20" s="239"/>
      <c r="G20" s="247"/>
    </row>
    <row r="21" spans="1:9" s="43" customFormat="1" ht="15" customHeight="1">
      <c r="A21" s="42"/>
      <c r="B21" s="242"/>
      <c r="C21" s="25"/>
      <c r="D21" s="55" t="s">
        <v>5</v>
      </c>
      <c r="E21" s="57"/>
      <c r="F21" s="239"/>
      <c r="G21" s="247"/>
    </row>
    <row r="22" spans="1:9" s="43" customFormat="1" ht="16" customHeight="1">
      <c r="A22" s="42"/>
      <c r="B22" s="242"/>
      <c r="C22" s="25"/>
      <c r="D22" s="55" t="s">
        <v>7</v>
      </c>
      <c r="E22" s="57"/>
      <c r="F22" s="239"/>
      <c r="G22" s="247"/>
    </row>
    <row r="23" spans="1:9" s="43" customFormat="1" ht="15" customHeight="1">
      <c r="A23" s="42"/>
      <c r="B23" s="242"/>
      <c r="C23" s="25"/>
      <c r="D23" s="55" t="s">
        <v>9</v>
      </c>
      <c r="E23" s="57"/>
      <c r="F23" s="239"/>
      <c r="G23" s="247"/>
      <c r="I23" s="47"/>
    </row>
    <row r="24" spans="1:9" s="43" customFormat="1" ht="15" customHeight="1">
      <c r="A24" s="42"/>
      <c r="B24" s="242"/>
      <c r="C24" s="25"/>
      <c r="D24" s="55" t="s">
        <v>41</v>
      </c>
      <c r="E24" s="25"/>
      <c r="F24" s="239"/>
      <c r="G24" s="247"/>
    </row>
    <row r="25" spans="1:9" s="43" customFormat="1" ht="15.75" customHeight="1">
      <c r="A25" s="42"/>
      <c r="B25" s="242"/>
      <c r="C25" s="25"/>
      <c r="D25" s="55" t="s">
        <v>47</v>
      </c>
      <c r="E25" s="25"/>
      <c r="F25" s="239"/>
      <c r="G25" s="247"/>
    </row>
    <row r="26" spans="1:9" s="43" customFormat="1" ht="15.75" customHeight="1">
      <c r="A26" s="42"/>
      <c r="B26" s="242"/>
      <c r="C26" s="25"/>
      <c r="D26" s="55" t="s">
        <v>45</v>
      </c>
      <c r="E26" s="25"/>
      <c r="F26" s="239"/>
      <c r="G26" s="247"/>
    </row>
    <row r="27" spans="1:9" s="43" customFormat="1" ht="15.75" customHeight="1">
      <c r="A27" s="42"/>
      <c r="B27" s="242"/>
      <c r="C27" s="25"/>
      <c r="D27" s="55" t="s">
        <v>46</v>
      </c>
      <c r="E27" s="25"/>
      <c r="F27" s="239"/>
      <c r="G27" s="248"/>
    </row>
    <row r="28" spans="1:9" s="43" customFormat="1" ht="15.75" customHeight="1">
      <c r="A28" s="42"/>
      <c r="B28" s="243"/>
      <c r="C28" s="58"/>
      <c r="D28" s="59" t="s">
        <v>8</v>
      </c>
      <c r="E28" s="58">
        <f>E26*E27</f>
        <v>0</v>
      </c>
      <c r="F28" s="245"/>
      <c r="G28" s="60" t="s">
        <v>38</v>
      </c>
    </row>
    <row r="29" spans="1:9" s="43" customFormat="1" ht="18" customHeight="1">
      <c r="A29" s="42"/>
      <c r="B29" s="67"/>
      <c r="C29" s="42"/>
      <c r="D29" s="42"/>
      <c r="E29" s="42"/>
      <c r="F29" s="62"/>
      <c r="G29" s="48"/>
    </row>
    <row r="30" spans="1:9" s="43" customFormat="1" ht="15.75" customHeight="1">
      <c r="A30" s="42"/>
      <c r="B30" s="241">
        <v>3</v>
      </c>
      <c r="C30" s="52"/>
      <c r="D30" s="53" t="s">
        <v>0</v>
      </c>
      <c r="E30" s="54"/>
      <c r="F30" s="244"/>
      <c r="G30" s="246">
        <f>LEN(F30)</f>
        <v>0</v>
      </c>
    </row>
    <row r="31" spans="1:9" s="43" customFormat="1" ht="16" customHeight="1">
      <c r="A31" s="42"/>
      <c r="B31" s="242"/>
      <c r="C31" s="25"/>
      <c r="D31" s="55" t="s">
        <v>1</v>
      </c>
      <c r="E31" s="66"/>
      <c r="F31" s="239"/>
      <c r="G31" s="247"/>
    </row>
    <row r="32" spans="1:9" s="43" customFormat="1" ht="16" customHeight="1">
      <c r="A32" s="42"/>
      <c r="B32" s="242"/>
      <c r="C32" s="25"/>
      <c r="D32" s="56" t="s">
        <v>2</v>
      </c>
      <c r="E32" s="57"/>
      <c r="F32" s="239"/>
      <c r="G32" s="247"/>
    </row>
    <row r="33" spans="1:7" s="43" customFormat="1" ht="15" customHeight="1">
      <c r="A33" s="42"/>
      <c r="B33" s="242"/>
      <c r="C33" s="25"/>
      <c r="D33" s="55" t="s">
        <v>3</v>
      </c>
      <c r="E33" s="57"/>
      <c r="F33" s="239"/>
      <c r="G33" s="247"/>
    </row>
    <row r="34" spans="1:7" s="43" customFormat="1" ht="15" customHeight="1">
      <c r="A34" s="42"/>
      <c r="B34" s="242"/>
      <c r="C34" s="25"/>
      <c r="D34" s="55" t="s">
        <v>4</v>
      </c>
      <c r="E34" s="57"/>
      <c r="F34" s="239"/>
      <c r="G34" s="247"/>
    </row>
    <row r="35" spans="1:7" s="43" customFormat="1" ht="15" customHeight="1">
      <c r="A35" s="42"/>
      <c r="B35" s="242"/>
      <c r="C35" s="25"/>
      <c r="D35" s="55" t="s">
        <v>5</v>
      </c>
      <c r="E35" s="57"/>
      <c r="F35" s="239"/>
      <c r="G35" s="247"/>
    </row>
    <row r="36" spans="1:7" s="43" customFormat="1" ht="15" customHeight="1">
      <c r="A36" s="42"/>
      <c r="B36" s="242"/>
      <c r="C36" s="25"/>
      <c r="D36" s="55" t="s">
        <v>7</v>
      </c>
      <c r="E36" s="57"/>
      <c r="F36" s="239"/>
      <c r="G36" s="247"/>
    </row>
    <row r="37" spans="1:7" s="43" customFormat="1" ht="16" customHeight="1">
      <c r="A37" s="42"/>
      <c r="B37" s="242"/>
      <c r="C37" s="25"/>
      <c r="D37" s="55" t="s">
        <v>9</v>
      </c>
      <c r="E37" s="57"/>
      <c r="F37" s="239"/>
      <c r="G37" s="247"/>
    </row>
    <row r="38" spans="1:7" s="43" customFormat="1" ht="15" customHeight="1">
      <c r="A38" s="42"/>
      <c r="B38" s="242"/>
      <c r="C38" s="25"/>
      <c r="D38" s="55" t="s">
        <v>41</v>
      </c>
      <c r="E38" s="25"/>
      <c r="F38" s="239"/>
      <c r="G38" s="247"/>
    </row>
    <row r="39" spans="1:7" s="43" customFormat="1" ht="15" customHeight="1">
      <c r="A39" s="42"/>
      <c r="B39" s="242"/>
      <c r="C39" s="25"/>
      <c r="D39" s="55" t="s">
        <v>47</v>
      </c>
      <c r="E39" s="25"/>
      <c r="F39" s="239"/>
      <c r="G39" s="247"/>
    </row>
    <row r="40" spans="1:7" s="43" customFormat="1" ht="15.75" customHeight="1">
      <c r="A40" s="42"/>
      <c r="B40" s="242"/>
      <c r="C40" s="25"/>
      <c r="D40" s="55" t="s">
        <v>45</v>
      </c>
      <c r="E40" s="25"/>
      <c r="F40" s="239"/>
      <c r="G40" s="247"/>
    </row>
    <row r="41" spans="1:7" s="43" customFormat="1" ht="15.75" customHeight="1">
      <c r="A41" s="42"/>
      <c r="B41" s="242"/>
      <c r="C41" s="25"/>
      <c r="D41" s="55" t="s">
        <v>46</v>
      </c>
      <c r="E41" s="25"/>
      <c r="F41" s="239"/>
      <c r="G41" s="248"/>
    </row>
    <row r="42" spans="1:7" s="43" customFormat="1" ht="15.75" customHeight="1">
      <c r="A42" s="42"/>
      <c r="B42" s="243"/>
      <c r="C42" s="58"/>
      <c r="D42" s="59" t="s">
        <v>8</v>
      </c>
      <c r="E42" s="58">
        <f>E40*E41</f>
        <v>0</v>
      </c>
      <c r="F42" s="245"/>
      <c r="G42" s="60" t="s">
        <v>38</v>
      </c>
    </row>
    <row r="43" spans="1:7" s="43" customFormat="1" ht="15.75" customHeight="1">
      <c r="A43" s="42"/>
      <c r="B43" s="67"/>
      <c r="C43" s="42"/>
      <c r="D43" s="42"/>
      <c r="E43" s="42"/>
      <c r="F43" s="62"/>
      <c r="G43" s="64"/>
    </row>
    <row r="44" spans="1:7" s="43" customFormat="1" ht="18" customHeight="1">
      <c r="A44" s="42"/>
      <c r="B44" s="241">
        <v>4</v>
      </c>
      <c r="C44" s="52"/>
      <c r="D44" s="53" t="s">
        <v>0</v>
      </c>
      <c r="E44" s="54"/>
      <c r="F44" s="244"/>
      <c r="G44" s="246">
        <f>LEN(F44)</f>
        <v>0</v>
      </c>
    </row>
    <row r="45" spans="1:7" s="43" customFormat="1" ht="15.75" customHeight="1">
      <c r="A45" s="42"/>
      <c r="B45" s="242"/>
      <c r="C45" s="25"/>
      <c r="D45" s="55" t="s">
        <v>1</v>
      </c>
      <c r="E45" s="66"/>
      <c r="F45" s="239"/>
      <c r="G45" s="247"/>
    </row>
    <row r="46" spans="1:7" s="43" customFormat="1" ht="16" customHeight="1">
      <c r="A46" s="42"/>
      <c r="B46" s="242"/>
      <c r="C46" s="25"/>
      <c r="D46" s="56" t="s">
        <v>2</v>
      </c>
      <c r="E46" s="57"/>
      <c r="F46" s="239"/>
      <c r="G46" s="247"/>
    </row>
    <row r="47" spans="1:7" s="43" customFormat="1" ht="16" customHeight="1">
      <c r="A47" s="42"/>
      <c r="B47" s="242"/>
      <c r="C47" s="25"/>
      <c r="D47" s="55" t="s">
        <v>3</v>
      </c>
      <c r="E47" s="57"/>
      <c r="F47" s="239"/>
      <c r="G47" s="247"/>
    </row>
    <row r="48" spans="1:7" s="43" customFormat="1" ht="15" customHeight="1">
      <c r="A48" s="42"/>
      <c r="B48" s="242"/>
      <c r="C48" s="25"/>
      <c r="D48" s="55" t="s">
        <v>4</v>
      </c>
      <c r="E48" s="57"/>
      <c r="F48" s="239"/>
      <c r="G48" s="247"/>
    </row>
    <row r="49" spans="1:7" s="43" customFormat="1" ht="15" customHeight="1">
      <c r="A49" s="42"/>
      <c r="B49" s="242"/>
      <c r="C49" s="25"/>
      <c r="D49" s="55" t="s">
        <v>5</v>
      </c>
      <c r="E49" s="57"/>
      <c r="F49" s="239"/>
      <c r="G49" s="247"/>
    </row>
    <row r="50" spans="1:7" s="43" customFormat="1" ht="15" customHeight="1">
      <c r="A50" s="42"/>
      <c r="B50" s="242"/>
      <c r="C50" s="25"/>
      <c r="D50" s="55" t="s">
        <v>7</v>
      </c>
      <c r="E50" s="57"/>
      <c r="F50" s="239"/>
      <c r="G50" s="247"/>
    </row>
    <row r="51" spans="1:7" s="43" customFormat="1" ht="15" customHeight="1">
      <c r="A51" s="42"/>
      <c r="B51" s="242"/>
      <c r="C51" s="25"/>
      <c r="D51" s="55" t="s">
        <v>9</v>
      </c>
      <c r="E51" s="57"/>
      <c r="F51" s="239"/>
      <c r="G51" s="247"/>
    </row>
    <row r="52" spans="1:7" s="43" customFormat="1" ht="15" customHeight="1">
      <c r="A52" s="42"/>
      <c r="B52" s="242"/>
      <c r="C52" s="25"/>
      <c r="D52" s="55" t="s">
        <v>41</v>
      </c>
      <c r="E52" s="25"/>
      <c r="F52" s="239"/>
      <c r="G52" s="247"/>
    </row>
    <row r="53" spans="1:7" s="43" customFormat="1" ht="15" customHeight="1">
      <c r="A53" s="42"/>
      <c r="B53" s="242"/>
      <c r="C53" s="25"/>
      <c r="D53" s="55" t="s">
        <v>47</v>
      </c>
      <c r="E53" s="25"/>
      <c r="F53" s="239"/>
      <c r="G53" s="247"/>
    </row>
    <row r="54" spans="1:7" s="43" customFormat="1" ht="18" customHeight="1">
      <c r="A54" s="42"/>
      <c r="B54" s="242"/>
      <c r="C54" s="25"/>
      <c r="D54" s="55" t="s">
        <v>45</v>
      </c>
      <c r="E54" s="25"/>
      <c r="F54" s="239"/>
      <c r="G54" s="247"/>
    </row>
    <row r="55" spans="1:7" s="43" customFormat="1" ht="16">
      <c r="A55" s="42"/>
      <c r="B55" s="242"/>
      <c r="C55" s="25"/>
      <c r="D55" s="55" t="s">
        <v>46</v>
      </c>
      <c r="E55" s="25"/>
      <c r="F55" s="239"/>
      <c r="G55" s="248"/>
    </row>
    <row r="56" spans="1:7" s="43" customFormat="1" ht="16" customHeight="1">
      <c r="A56" s="42"/>
      <c r="B56" s="243"/>
      <c r="C56" s="58"/>
      <c r="D56" s="59" t="s">
        <v>8</v>
      </c>
      <c r="E56" s="58">
        <f>E54*E55</f>
        <v>0</v>
      </c>
      <c r="F56" s="245"/>
      <c r="G56" s="60" t="s">
        <v>38</v>
      </c>
    </row>
    <row r="57" spans="1:7" s="43" customFormat="1" ht="16" customHeight="1">
      <c r="A57" s="42"/>
      <c r="B57" s="67"/>
      <c r="C57" s="42"/>
      <c r="D57" s="44"/>
      <c r="E57" s="45"/>
      <c r="F57" s="63"/>
      <c r="G57" s="65"/>
    </row>
    <row r="58" spans="1:7" s="43" customFormat="1" ht="15" customHeight="1">
      <c r="A58" s="42"/>
      <c r="B58" s="241">
        <v>5</v>
      </c>
      <c r="C58" s="52"/>
      <c r="D58" s="53" t="s">
        <v>0</v>
      </c>
      <c r="E58" s="54"/>
      <c r="F58" s="244"/>
      <c r="G58" s="246">
        <f>LEN(F58)</f>
        <v>0</v>
      </c>
    </row>
    <row r="59" spans="1:7" s="43" customFormat="1" ht="15" customHeight="1">
      <c r="A59" s="42"/>
      <c r="B59" s="242"/>
      <c r="C59" s="25"/>
      <c r="D59" s="55" t="s">
        <v>1</v>
      </c>
      <c r="E59" s="66"/>
      <c r="F59" s="239"/>
      <c r="G59" s="247"/>
    </row>
    <row r="60" spans="1:7" s="43" customFormat="1" ht="15" customHeight="1">
      <c r="A60" s="42"/>
      <c r="B60" s="242"/>
      <c r="C60" s="25"/>
      <c r="D60" s="56" t="s">
        <v>2</v>
      </c>
      <c r="E60" s="57"/>
      <c r="F60" s="239"/>
      <c r="G60" s="247"/>
    </row>
    <row r="61" spans="1:7" s="43" customFormat="1" ht="15" customHeight="1">
      <c r="A61" s="42"/>
      <c r="B61" s="242"/>
      <c r="C61" s="25"/>
      <c r="D61" s="55" t="s">
        <v>3</v>
      </c>
      <c r="E61" s="57"/>
      <c r="F61" s="239"/>
      <c r="G61" s="247"/>
    </row>
    <row r="62" spans="1:7" s="43" customFormat="1" ht="15" customHeight="1">
      <c r="A62" s="42"/>
      <c r="B62" s="242"/>
      <c r="C62" s="25"/>
      <c r="D62" s="55" t="s">
        <v>4</v>
      </c>
      <c r="E62" s="57"/>
      <c r="F62" s="239"/>
      <c r="G62" s="247"/>
    </row>
    <row r="63" spans="1:7" s="43" customFormat="1" ht="15" customHeight="1">
      <c r="A63" s="42"/>
      <c r="B63" s="242"/>
      <c r="C63" s="25"/>
      <c r="D63" s="55" t="s">
        <v>5</v>
      </c>
      <c r="E63" s="57"/>
      <c r="F63" s="239"/>
      <c r="G63" s="247"/>
    </row>
    <row r="64" spans="1:7" s="43" customFormat="1" ht="18" customHeight="1">
      <c r="A64" s="42"/>
      <c r="B64" s="242"/>
      <c r="C64" s="25"/>
      <c r="D64" s="55" t="s">
        <v>7</v>
      </c>
      <c r="E64" s="57"/>
      <c r="F64" s="239"/>
      <c r="G64" s="247"/>
    </row>
    <row r="65" spans="1:7" s="43" customFormat="1" ht="16">
      <c r="A65" s="42"/>
      <c r="B65" s="242"/>
      <c r="C65" s="25"/>
      <c r="D65" s="55" t="s">
        <v>9</v>
      </c>
      <c r="E65" s="57"/>
      <c r="F65" s="239"/>
      <c r="G65" s="247"/>
    </row>
    <row r="66" spans="1:7" s="43" customFormat="1" ht="16" customHeight="1">
      <c r="A66" s="42"/>
      <c r="B66" s="242"/>
      <c r="C66" s="25"/>
      <c r="D66" s="55" t="s">
        <v>41</v>
      </c>
      <c r="E66" s="25"/>
      <c r="F66" s="239"/>
      <c r="G66" s="247"/>
    </row>
    <row r="67" spans="1:7" s="43" customFormat="1" ht="16" customHeight="1">
      <c r="A67" s="42"/>
      <c r="B67" s="242"/>
      <c r="C67" s="25"/>
      <c r="D67" s="55" t="s">
        <v>47</v>
      </c>
      <c r="E67" s="25"/>
      <c r="F67" s="239"/>
      <c r="G67" s="247"/>
    </row>
    <row r="68" spans="1:7" s="43" customFormat="1" ht="15" customHeight="1">
      <c r="A68" s="42"/>
      <c r="B68" s="242"/>
      <c r="C68" s="25"/>
      <c r="D68" s="55" t="s">
        <v>45</v>
      </c>
      <c r="E68" s="25"/>
      <c r="F68" s="239"/>
      <c r="G68" s="247"/>
    </row>
    <row r="69" spans="1:7" s="43" customFormat="1" ht="15" customHeight="1">
      <c r="A69" s="42"/>
      <c r="B69" s="242"/>
      <c r="C69" s="25"/>
      <c r="D69" s="55" t="s">
        <v>46</v>
      </c>
      <c r="E69" s="25"/>
      <c r="F69" s="239"/>
      <c r="G69" s="248"/>
    </row>
    <row r="70" spans="1:7" s="43" customFormat="1" ht="15" customHeight="1">
      <c r="A70" s="42"/>
      <c r="B70" s="243"/>
      <c r="C70" s="58"/>
      <c r="D70" s="59" t="s">
        <v>8</v>
      </c>
      <c r="E70" s="58">
        <f>E68*E69</f>
        <v>0</v>
      </c>
      <c r="F70" s="245"/>
      <c r="G70" s="60" t="s">
        <v>38</v>
      </c>
    </row>
    <row r="71" spans="1:7" s="43" customFormat="1" ht="15" customHeight="1">
      <c r="A71" s="42"/>
      <c r="B71" s="67"/>
      <c r="C71" s="42"/>
      <c r="D71" s="44"/>
      <c r="E71" s="46"/>
      <c r="F71" s="63"/>
      <c r="G71" s="65"/>
    </row>
    <row r="72" spans="1:7" s="43" customFormat="1" ht="15" customHeight="1">
      <c r="A72" s="42"/>
      <c r="B72" s="241">
        <v>6</v>
      </c>
      <c r="C72" s="52"/>
      <c r="D72" s="53" t="s">
        <v>0</v>
      </c>
      <c r="E72" s="54"/>
      <c r="F72" s="244"/>
      <c r="G72" s="246">
        <f>LEN(F72)</f>
        <v>0</v>
      </c>
    </row>
    <row r="73" spans="1:7" s="43" customFormat="1" ht="15" customHeight="1">
      <c r="A73" s="42"/>
      <c r="B73" s="242"/>
      <c r="C73" s="25"/>
      <c r="D73" s="55" t="s">
        <v>1</v>
      </c>
      <c r="E73" s="66"/>
      <c r="F73" s="239"/>
      <c r="G73" s="247"/>
    </row>
    <row r="74" spans="1:7" s="43" customFormat="1" ht="18" customHeight="1">
      <c r="A74" s="42"/>
      <c r="B74" s="242"/>
      <c r="C74" s="25"/>
      <c r="D74" s="56" t="s">
        <v>2</v>
      </c>
      <c r="E74" s="57"/>
      <c r="F74" s="239"/>
      <c r="G74" s="247"/>
    </row>
    <row r="75" spans="1:7" s="43" customFormat="1" ht="16">
      <c r="A75" s="42"/>
      <c r="B75" s="242"/>
      <c r="C75" s="25"/>
      <c r="D75" s="55" t="s">
        <v>3</v>
      </c>
      <c r="E75" s="57"/>
      <c r="F75" s="239"/>
      <c r="G75" s="247"/>
    </row>
    <row r="76" spans="1:7" s="43" customFormat="1" ht="16" customHeight="1">
      <c r="A76" s="42"/>
      <c r="B76" s="242"/>
      <c r="C76" s="25"/>
      <c r="D76" s="55" t="s">
        <v>4</v>
      </c>
      <c r="E76" s="57"/>
      <c r="F76" s="239"/>
      <c r="G76" s="247"/>
    </row>
    <row r="77" spans="1:7" s="43" customFormat="1" ht="16" customHeight="1">
      <c r="A77" s="42"/>
      <c r="B77" s="242"/>
      <c r="C77" s="25"/>
      <c r="D77" s="55" t="s">
        <v>5</v>
      </c>
      <c r="E77" s="57"/>
      <c r="F77" s="239"/>
      <c r="G77" s="247"/>
    </row>
    <row r="78" spans="1:7" s="43" customFormat="1" ht="15" customHeight="1">
      <c r="A78" s="42"/>
      <c r="B78" s="242"/>
      <c r="C78" s="25"/>
      <c r="D78" s="55" t="s">
        <v>7</v>
      </c>
      <c r="E78" s="57"/>
      <c r="F78" s="239"/>
      <c r="G78" s="247"/>
    </row>
    <row r="79" spans="1:7" s="43" customFormat="1" ht="15" customHeight="1">
      <c r="A79" s="42"/>
      <c r="B79" s="242"/>
      <c r="C79" s="25"/>
      <c r="D79" s="55" t="s">
        <v>9</v>
      </c>
      <c r="E79" s="57"/>
      <c r="F79" s="239"/>
      <c r="G79" s="247"/>
    </row>
    <row r="80" spans="1:7" s="43" customFormat="1" ht="15" customHeight="1">
      <c r="A80" s="42"/>
      <c r="B80" s="242"/>
      <c r="C80" s="25"/>
      <c r="D80" s="55" t="s">
        <v>41</v>
      </c>
      <c r="E80" s="25"/>
      <c r="F80" s="239"/>
      <c r="G80" s="247"/>
    </row>
    <row r="81" spans="1:7" s="43" customFormat="1" ht="15" customHeight="1">
      <c r="A81" s="42"/>
      <c r="B81" s="242"/>
      <c r="C81" s="25"/>
      <c r="D81" s="55" t="s">
        <v>47</v>
      </c>
      <c r="E81" s="25"/>
      <c r="F81" s="239"/>
      <c r="G81" s="247"/>
    </row>
    <row r="82" spans="1:7" s="43" customFormat="1" ht="15" customHeight="1">
      <c r="A82" s="42"/>
      <c r="B82" s="242"/>
      <c r="C82" s="25"/>
      <c r="D82" s="55" t="s">
        <v>45</v>
      </c>
      <c r="E82" s="25"/>
      <c r="F82" s="239"/>
      <c r="G82" s="247"/>
    </row>
    <row r="83" spans="1:7" s="43" customFormat="1" ht="15" customHeight="1">
      <c r="A83" s="42"/>
      <c r="B83" s="242"/>
      <c r="C83" s="25"/>
      <c r="D83" s="55" t="s">
        <v>46</v>
      </c>
      <c r="E83" s="25"/>
      <c r="F83" s="239"/>
      <c r="G83" s="248"/>
    </row>
    <row r="84" spans="1:7" s="43" customFormat="1" ht="18" customHeight="1">
      <c r="A84" s="42"/>
      <c r="B84" s="243"/>
      <c r="C84" s="58"/>
      <c r="D84" s="59" t="s">
        <v>8</v>
      </c>
      <c r="E84" s="58">
        <f>E82*E83</f>
        <v>0</v>
      </c>
      <c r="F84" s="245"/>
      <c r="G84" s="60" t="s">
        <v>38</v>
      </c>
    </row>
    <row r="85" spans="1:7" s="43" customFormat="1" ht="23">
      <c r="A85" s="42"/>
      <c r="B85" s="67"/>
      <c r="C85" s="42"/>
      <c r="D85" s="42"/>
      <c r="E85" s="42"/>
      <c r="F85" s="49"/>
      <c r="G85" s="42"/>
    </row>
    <row r="86" spans="1:7" s="43" customFormat="1" ht="16" customHeight="1">
      <c r="A86" s="42"/>
      <c r="B86" s="241">
        <v>7</v>
      </c>
      <c r="C86" s="52"/>
      <c r="D86" s="53" t="s">
        <v>0</v>
      </c>
      <c r="E86" s="54"/>
      <c r="F86" s="244"/>
      <c r="G86" s="246">
        <f>LEN(F86)</f>
        <v>0</v>
      </c>
    </row>
    <row r="87" spans="1:7" s="43" customFormat="1" ht="16" customHeight="1">
      <c r="A87" s="42"/>
      <c r="B87" s="242"/>
      <c r="C87" s="25"/>
      <c r="D87" s="55" t="s">
        <v>1</v>
      </c>
      <c r="E87" s="66"/>
      <c r="F87" s="239"/>
      <c r="G87" s="247"/>
    </row>
    <row r="88" spans="1:7" s="43" customFormat="1" ht="15" customHeight="1">
      <c r="A88" s="42"/>
      <c r="B88" s="242"/>
      <c r="C88" s="25"/>
      <c r="D88" s="56" t="s">
        <v>2</v>
      </c>
      <c r="E88" s="57"/>
      <c r="F88" s="239"/>
      <c r="G88" s="247"/>
    </row>
    <row r="89" spans="1:7" s="43" customFormat="1" ht="15" customHeight="1">
      <c r="A89" s="42"/>
      <c r="B89" s="242"/>
      <c r="C89" s="25"/>
      <c r="D89" s="55" t="s">
        <v>3</v>
      </c>
      <c r="E89" s="57"/>
      <c r="F89" s="239"/>
      <c r="G89" s="247"/>
    </row>
    <row r="90" spans="1:7" s="43" customFormat="1" ht="15" customHeight="1">
      <c r="A90" s="42"/>
      <c r="B90" s="242"/>
      <c r="C90" s="25"/>
      <c r="D90" s="55" t="s">
        <v>4</v>
      </c>
      <c r="E90" s="57"/>
      <c r="F90" s="239"/>
      <c r="G90" s="247"/>
    </row>
    <row r="91" spans="1:7" s="43" customFormat="1" ht="15" customHeight="1">
      <c r="A91" s="42"/>
      <c r="B91" s="242"/>
      <c r="C91" s="25"/>
      <c r="D91" s="55" t="s">
        <v>5</v>
      </c>
      <c r="E91" s="57"/>
      <c r="F91" s="239"/>
      <c r="G91" s="247"/>
    </row>
    <row r="92" spans="1:7" s="43" customFormat="1" ht="15" customHeight="1">
      <c r="A92" s="42"/>
      <c r="B92" s="242"/>
      <c r="C92" s="25"/>
      <c r="D92" s="55" t="s">
        <v>7</v>
      </c>
      <c r="E92" s="57"/>
      <c r="F92" s="239"/>
      <c r="G92" s="247"/>
    </row>
    <row r="93" spans="1:7" s="43" customFormat="1" ht="15" customHeight="1">
      <c r="A93" s="42"/>
      <c r="B93" s="242"/>
      <c r="C93" s="25"/>
      <c r="D93" s="55" t="s">
        <v>9</v>
      </c>
      <c r="E93" s="57"/>
      <c r="F93" s="239"/>
      <c r="G93" s="247"/>
    </row>
    <row r="94" spans="1:7" s="43" customFormat="1" ht="18" customHeight="1">
      <c r="A94" s="42"/>
      <c r="B94" s="242"/>
      <c r="C94" s="25"/>
      <c r="D94" s="55" t="s">
        <v>41</v>
      </c>
      <c r="E94" s="25"/>
      <c r="F94" s="239"/>
      <c r="G94" s="247"/>
    </row>
    <row r="95" spans="1:7" s="43" customFormat="1" ht="16">
      <c r="A95" s="42"/>
      <c r="B95" s="242"/>
      <c r="C95" s="25"/>
      <c r="D95" s="55" t="s">
        <v>47</v>
      </c>
      <c r="E95" s="25"/>
      <c r="F95" s="239"/>
      <c r="G95" s="247"/>
    </row>
    <row r="96" spans="1:7" s="43" customFormat="1" ht="16" customHeight="1">
      <c r="A96" s="42"/>
      <c r="B96" s="242"/>
      <c r="C96" s="25"/>
      <c r="D96" s="55" t="s">
        <v>45</v>
      </c>
      <c r="E96" s="25"/>
      <c r="F96" s="239"/>
      <c r="G96" s="247"/>
    </row>
    <row r="97" spans="1:7" s="43" customFormat="1" ht="16" customHeight="1">
      <c r="A97" s="42"/>
      <c r="B97" s="242"/>
      <c r="C97" s="25"/>
      <c r="D97" s="55" t="s">
        <v>46</v>
      </c>
      <c r="E97" s="25"/>
      <c r="F97" s="239"/>
      <c r="G97" s="248"/>
    </row>
    <row r="98" spans="1:7" s="43" customFormat="1" ht="15" customHeight="1">
      <c r="A98" s="42"/>
      <c r="B98" s="243"/>
      <c r="C98" s="58"/>
      <c r="D98" s="59" t="s">
        <v>8</v>
      </c>
      <c r="E98" s="58">
        <f>E96*E97</f>
        <v>0</v>
      </c>
      <c r="F98" s="245"/>
      <c r="G98" s="60" t="s">
        <v>38</v>
      </c>
    </row>
    <row r="99" spans="1:7" s="43" customFormat="1" ht="15" customHeight="1">
      <c r="A99" s="42"/>
      <c r="B99" s="67"/>
      <c r="C99" s="42"/>
      <c r="D99" s="44"/>
      <c r="E99" s="46"/>
      <c r="F99" s="63"/>
      <c r="G99" s="65"/>
    </row>
    <row r="100" spans="1:7" s="43" customFormat="1" ht="15" customHeight="1">
      <c r="A100" s="42"/>
      <c r="B100" s="241">
        <v>8</v>
      </c>
      <c r="C100" s="52"/>
      <c r="D100" s="53" t="s">
        <v>0</v>
      </c>
      <c r="E100" s="54"/>
      <c r="F100" s="244"/>
      <c r="G100" s="246">
        <f>LEN(F100)</f>
        <v>0</v>
      </c>
    </row>
    <row r="101" spans="1:7" s="43" customFormat="1" ht="15" customHeight="1">
      <c r="A101" s="42"/>
      <c r="B101" s="242"/>
      <c r="C101" s="25"/>
      <c r="D101" s="55" t="s">
        <v>1</v>
      </c>
      <c r="E101" s="66"/>
      <c r="F101" s="239"/>
      <c r="G101" s="247"/>
    </row>
    <row r="102" spans="1:7" s="43" customFormat="1" ht="15" customHeight="1">
      <c r="A102" s="42"/>
      <c r="B102" s="242"/>
      <c r="C102" s="25"/>
      <c r="D102" s="56" t="s">
        <v>2</v>
      </c>
      <c r="E102" s="57"/>
      <c r="F102" s="239"/>
      <c r="G102" s="247"/>
    </row>
    <row r="103" spans="1:7" s="43" customFormat="1" ht="15" customHeight="1">
      <c r="A103" s="42"/>
      <c r="B103" s="242"/>
      <c r="C103" s="25"/>
      <c r="D103" s="55" t="s">
        <v>3</v>
      </c>
      <c r="E103" s="57"/>
      <c r="F103" s="239"/>
      <c r="G103" s="247"/>
    </row>
    <row r="104" spans="1:7" s="43" customFormat="1" ht="18" customHeight="1">
      <c r="A104" s="42"/>
      <c r="B104" s="242"/>
      <c r="C104" s="25"/>
      <c r="D104" s="55" t="s">
        <v>4</v>
      </c>
      <c r="E104" s="57"/>
      <c r="F104" s="239"/>
      <c r="G104" s="247"/>
    </row>
    <row r="105" spans="1:7" s="43" customFormat="1" ht="16">
      <c r="A105" s="42"/>
      <c r="B105" s="242"/>
      <c r="C105" s="25"/>
      <c r="D105" s="55" t="s">
        <v>5</v>
      </c>
      <c r="E105" s="57"/>
      <c r="F105" s="239"/>
      <c r="G105" s="247"/>
    </row>
    <row r="106" spans="1:7" s="43" customFormat="1" ht="16" customHeight="1">
      <c r="A106" s="42"/>
      <c r="B106" s="242"/>
      <c r="C106" s="25"/>
      <c r="D106" s="55" t="s">
        <v>7</v>
      </c>
      <c r="E106" s="57"/>
      <c r="F106" s="239"/>
      <c r="G106" s="247"/>
    </row>
    <row r="107" spans="1:7" s="43" customFormat="1" ht="16" customHeight="1">
      <c r="A107" s="42"/>
      <c r="B107" s="242"/>
      <c r="C107" s="25"/>
      <c r="D107" s="55" t="s">
        <v>9</v>
      </c>
      <c r="E107" s="57"/>
      <c r="F107" s="239"/>
      <c r="G107" s="247"/>
    </row>
    <row r="108" spans="1:7" s="43" customFormat="1" ht="15" customHeight="1">
      <c r="A108" s="42"/>
      <c r="B108" s="242"/>
      <c r="C108" s="25"/>
      <c r="D108" s="55" t="s">
        <v>41</v>
      </c>
      <c r="E108" s="25"/>
      <c r="F108" s="239"/>
      <c r="G108" s="247"/>
    </row>
    <row r="109" spans="1:7" s="43" customFormat="1" ht="15" customHeight="1">
      <c r="A109" s="42"/>
      <c r="B109" s="242"/>
      <c r="C109" s="25"/>
      <c r="D109" s="55" t="s">
        <v>47</v>
      </c>
      <c r="E109" s="25"/>
      <c r="F109" s="239"/>
      <c r="G109" s="247"/>
    </row>
    <row r="110" spans="1:7" s="43" customFormat="1" ht="15" customHeight="1">
      <c r="A110" s="42"/>
      <c r="B110" s="242"/>
      <c r="C110" s="25"/>
      <c r="D110" s="55" t="s">
        <v>45</v>
      </c>
      <c r="E110" s="25"/>
      <c r="F110" s="239"/>
      <c r="G110" s="247"/>
    </row>
    <row r="111" spans="1:7" s="43" customFormat="1" ht="15" customHeight="1">
      <c r="A111" s="42"/>
      <c r="B111" s="242"/>
      <c r="C111" s="25"/>
      <c r="D111" s="55" t="s">
        <v>46</v>
      </c>
      <c r="E111" s="25"/>
      <c r="F111" s="239"/>
      <c r="G111" s="248"/>
    </row>
    <row r="112" spans="1:7" s="43" customFormat="1" ht="15" customHeight="1">
      <c r="A112" s="42"/>
      <c r="B112" s="243"/>
      <c r="C112" s="58"/>
      <c r="D112" s="59" t="s">
        <v>8</v>
      </c>
      <c r="E112" s="58">
        <f>E110*E111</f>
        <v>0</v>
      </c>
      <c r="F112" s="245"/>
      <c r="G112" s="60" t="s">
        <v>38</v>
      </c>
    </row>
    <row r="113" spans="1:7" s="43" customFormat="1" ht="15" customHeight="1">
      <c r="A113" s="42"/>
      <c r="B113" s="67"/>
      <c r="C113" s="42"/>
      <c r="D113" s="44"/>
      <c r="E113" s="46"/>
      <c r="F113" s="63"/>
      <c r="G113" s="65"/>
    </row>
    <row r="114" spans="1:7" s="43" customFormat="1" ht="18" customHeight="1">
      <c r="A114" s="42"/>
      <c r="B114" s="241">
        <v>9</v>
      </c>
      <c r="C114" s="52"/>
      <c r="D114" s="53" t="s">
        <v>0</v>
      </c>
      <c r="E114" s="54"/>
      <c r="F114" s="244"/>
      <c r="G114" s="246">
        <f>LEN(F114)</f>
        <v>0</v>
      </c>
    </row>
    <row r="115" spans="1:7" s="43" customFormat="1" ht="16">
      <c r="A115" s="42"/>
      <c r="B115" s="242"/>
      <c r="C115" s="25"/>
      <c r="D115" s="55" t="s">
        <v>1</v>
      </c>
      <c r="E115" s="66"/>
      <c r="F115" s="239"/>
      <c r="G115" s="247"/>
    </row>
    <row r="116" spans="1:7" s="43" customFormat="1" ht="16" customHeight="1">
      <c r="A116" s="42"/>
      <c r="B116" s="242"/>
      <c r="C116" s="25"/>
      <c r="D116" s="56" t="s">
        <v>2</v>
      </c>
      <c r="E116" s="57"/>
      <c r="F116" s="239"/>
      <c r="G116" s="247"/>
    </row>
    <row r="117" spans="1:7" s="43" customFormat="1" ht="16" customHeight="1">
      <c r="A117" s="42"/>
      <c r="B117" s="242"/>
      <c r="C117" s="25"/>
      <c r="D117" s="55" t="s">
        <v>3</v>
      </c>
      <c r="E117" s="57"/>
      <c r="F117" s="239"/>
      <c r="G117" s="247"/>
    </row>
    <row r="118" spans="1:7" s="43" customFormat="1" ht="15" customHeight="1">
      <c r="A118" s="42"/>
      <c r="B118" s="242"/>
      <c r="C118" s="25"/>
      <c r="D118" s="55" t="s">
        <v>4</v>
      </c>
      <c r="E118" s="57"/>
      <c r="F118" s="239"/>
      <c r="G118" s="247"/>
    </row>
    <row r="119" spans="1:7" s="43" customFormat="1" ht="15" customHeight="1">
      <c r="A119" s="42"/>
      <c r="B119" s="242"/>
      <c r="C119" s="25"/>
      <c r="D119" s="55" t="s">
        <v>5</v>
      </c>
      <c r="E119" s="57"/>
      <c r="F119" s="239"/>
      <c r="G119" s="247"/>
    </row>
    <row r="120" spans="1:7" s="43" customFormat="1" ht="15" customHeight="1">
      <c r="A120" s="42"/>
      <c r="B120" s="242"/>
      <c r="C120" s="25"/>
      <c r="D120" s="55" t="s">
        <v>7</v>
      </c>
      <c r="E120" s="57"/>
      <c r="F120" s="239"/>
      <c r="G120" s="247"/>
    </row>
    <row r="121" spans="1:7" s="43" customFormat="1" ht="15" customHeight="1">
      <c r="A121" s="42"/>
      <c r="B121" s="242"/>
      <c r="C121" s="25"/>
      <c r="D121" s="55" t="s">
        <v>9</v>
      </c>
      <c r="E121" s="57"/>
      <c r="F121" s="239"/>
      <c r="G121" s="247"/>
    </row>
    <row r="122" spans="1:7" s="43" customFormat="1" ht="15" customHeight="1">
      <c r="A122" s="42"/>
      <c r="B122" s="242"/>
      <c r="C122" s="25"/>
      <c r="D122" s="55" t="s">
        <v>41</v>
      </c>
      <c r="E122" s="25"/>
      <c r="F122" s="239"/>
      <c r="G122" s="247"/>
    </row>
    <row r="123" spans="1:7" s="43" customFormat="1" ht="15" customHeight="1">
      <c r="A123" s="42"/>
      <c r="B123" s="242"/>
      <c r="C123" s="25"/>
      <c r="D123" s="55" t="s">
        <v>47</v>
      </c>
      <c r="E123" s="25"/>
      <c r="F123" s="239"/>
      <c r="G123" s="247"/>
    </row>
    <row r="124" spans="1:7" s="43" customFormat="1" ht="18" customHeight="1">
      <c r="A124" s="42"/>
      <c r="B124" s="242"/>
      <c r="C124" s="25"/>
      <c r="D124" s="55" t="s">
        <v>45</v>
      </c>
      <c r="E124" s="25"/>
      <c r="F124" s="239"/>
      <c r="G124" s="247"/>
    </row>
    <row r="125" spans="1:7" s="43" customFormat="1" ht="16">
      <c r="A125" s="42"/>
      <c r="B125" s="242"/>
      <c r="C125" s="25"/>
      <c r="D125" s="55" t="s">
        <v>46</v>
      </c>
      <c r="E125" s="25"/>
      <c r="F125" s="239"/>
      <c r="G125" s="248"/>
    </row>
    <row r="126" spans="1:7" s="43" customFormat="1" ht="16" customHeight="1">
      <c r="A126" s="42"/>
      <c r="B126" s="243"/>
      <c r="C126" s="58"/>
      <c r="D126" s="59" t="s">
        <v>8</v>
      </c>
      <c r="E126" s="58">
        <f>E124*E125</f>
        <v>0</v>
      </c>
      <c r="F126" s="245"/>
      <c r="G126" s="60" t="s">
        <v>38</v>
      </c>
    </row>
    <row r="127" spans="1:7" s="43" customFormat="1" ht="16" customHeight="1">
      <c r="A127" s="42"/>
      <c r="B127" s="67"/>
      <c r="C127" s="42"/>
      <c r="D127" s="44"/>
      <c r="E127" s="45"/>
      <c r="F127" s="63"/>
      <c r="G127" s="65"/>
    </row>
    <row r="128" spans="1:7" s="43" customFormat="1" ht="15" customHeight="1">
      <c r="A128" s="42"/>
      <c r="B128" s="241">
        <v>10</v>
      </c>
      <c r="C128" s="52"/>
      <c r="D128" s="53" t="s">
        <v>0</v>
      </c>
      <c r="E128" s="54"/>
      <c r="F128" s="244"/>
      <c r="G128" s="246">
        <f>LEN(F128)</f>
        <v>0</v>
      </c>
    </row>
    <row r="129" spans="1:7" s="43" customFormat="1" ht="15" customHeight="1">
      <c r="A129" s="42"/>
      <c r="B129" s="242"/>
      <c r="C129" s="25"/>
      <c r="D129" s="55" t="s">
        <v>1</v>
      </c>
      <c r="E129" s="66"/>
      <c r="F129" s="239"/>
      <c r="G129" s="247"/>
    </row>
    <row r="130" spans="1:7" s="43" customFormat="1" ht="15" customHeight="1">
      <c r="A130" s="42"/>
      <c r="B130" s="242"/>
      <c r="C130" s="25"/>
      <c r="D130" s="56" t="s">
        <v>2</v>
      </c>
      <c r="E130" s="57"/>
      <c r="F130" s="239"/>
      <c r="G130" s="247"/>
    </row>
    <row r="131" spans="1:7" s="43" customFormat="1" ht="15" customHeight="1">
      <c r="A131" s="42"/>
      <c r="B131" s="242"/>
      <c r="C131" s="25"/>
      <c r="D131" s="55" t="s">
        <v>3</v>
      </c>
      <c r="E131" s="57"/>
      <c r="F131" s="239"/>
      <c r="G131" s="247"/>
    </row>
    <row r="132" spans="1:7" s="43" customFormat="1" ht="15" customHeight="1">
      <c r="A132" s="42"/>
      <c r="B132" s="242"/>
      <c r="C132" s="25"/>
      <c r="D132" s="55" t="s">
        <v>4</v>
      </c>
      <c r="E132" s="57"/>
      <c r="F132" s="239"/>
      <c r="G132" s="247"/>
    </row>
    <row r="133" spans="1:7" s="43" customFormat="1" ht="15" customHeight="1">
      <c r="A133" s="42"/>
      <c r="B133" s="242"/>
      <c r="C133" s="25"/>
      <c r="D133" s="55" t="s">
        <v>5</v>
      </c>
      <c r="E133" s="57"/>
      <c r="F133" s="239"/>
      <c r="G133" s="247"/>
    </row>
    <row r="134" spans="1:7" s="43" customFormat="1" ht="18" customHeight="1">
      <c r="A134" s="42"/>
      <c r="B134" s="242"/>
      <c r="C134" s="25"/>
      <c r="D134" s="55" t="s">
        <v>7</v>
      </c>
      <c r="E134" s="57"/>
      <c r="F134" s="239"/>
      <c r="G134" s="247"/>
    </row>
    <row r="135" spans="1:7" s="43" customFormat="1" ht="16">
      <c r="A135" s="42"/>
      <c r="B135" s="242"/>
      <c r="C135" s="25"/>
      <c r="D135" s="55" t="s">
        <v>9</v>
      </c>
      <c r="E135" s="57"/>
      <c r="F135" s="239"/>
      <c r="G135" s="247"/>
    </row>
    <row r="136" spans="1:7" s="43" customFormat="1" ht="16" customHeight="1">
      <c r="A136" s="42"/>
      <c r="B136" s="242"/>
      <c r="C136" s="25"/>
      <c r="D136" s="55" t="s">
        <v>41</v>
      </c>
      <c r="E136" s="25"/>
      <c r="F136" s="239"/>
      <c r="G136" s="247"/>
    </row>
    <row r="137" spans="1:7" s="43" customFormat="1" ht="16" customHeight="1">
      <c r="A137" s="42"/>
      <c r="B137" s="242"/>
      <c r="C137" s="25"/>
      <c r="D137" s="55" t="s">
        <v>47</v>
      </c>
      <c r="E137" s="25"/>
      <c r="F137" s="239"/>
      <c r="G137" s="247"/>
    </row>
    <row r="138" spans="1:7" s="43" customFormat="1" ht="15" customHeight="1">
      <c r="A138" s="42"/>
      <c r="B138" s="242"/>
      <c r="C138" s="25"/>
      <c r="D138" s="55" t="s">
        <v>45</v>
      </c>
      <c r="E138" s="25"/>
      <c r="F138" s="239"/>
      <c r="G138" s="247"/>
    </row>
    <row r="139" spans="1:7" s="43" customFormat="1" ht="15" customHeight="1">
      <c r="A139" s="42"/>
      <c r="B139" s="242"/>
      <c r="C139" s="25"/>
      <c r="D139" s="55" t="s">
        <v>46</v>
      </c>
      <c r="E139" s="25"/>
      <c r="F139" s="239"/>
      <c r="G139" s="248"/>
    </row>
    <row r="140" spans="1:7" s="43" customFormat="1" ht="15" customHeight="1">
      <c r="A140" s="42"/>
      <c r="B140" s="243"/>
      <c r="C140" s="58"/>
      <c r="D140" s="59" t="s">
        <v>8</v>
      </c>
      <c r="E140" s="58">
        <f>E138*E139</f>
        <v>0</v>
      </c>
      <c r="F140" s="245"/>
      <c r="G140" s="60" t="s">
        <v>38</v>
      </c>
    </row>
    <row r="141" spans="1:7" s="43" customFormat="1" ht="15" customHeight="1">
      <c r="A141" s="42"/>
      <c r="B141" s="67"/>
      <c r="C141" s="42"/>
      <c r="D141" s="44"/>
      <c r="E141" s="50"/>
      <c r="F141" s="63"/>
      <c r="G141" s="65"/>
    </row>
    <row r="142" spans="1:7" s="43" customFormat="1" ht="15" customHeight="1">
      <c r="A142" s="42"/>
      <c r="B142" s="241">
        <v>11</v>
      </c>
      <c r="C142" s="52"/>
      <c r="D142" s="53" t="s">
        <v>0</v>
      </c>
      <c r="E142" s="54"/>
      <c r="F142" s="244"/>
      <c r="G142" s="246">
        <f>LEN(F142)</f>
        <v>0</v>
      </c>
    </row>
    <row r="143" spans="1:7" s="43" customFormat="1" ht="15" customHeight="1">
      <c r="A143" s="42"/>
      <c r="B143" s="242"/>
      <c r="C143" s="25"/>
      <c r="D143" s="55" t="s">
        <v>1</v>
      </c>
      <c r="E143" s="66"/>
      <c r="F143" s="239"/>
      <c r="G143" s="247"/>
    </row>
    <row r="144" spans="1:7" s="43" customFormat="1" ht="18" customHeight="1">
      <c r="A144" s="42"/>
      <c r="B144" s="242"/>
      <c r="C144" s="25"/>
      <c r="D144" s="56" t="s">
        <v>2</v>
      </c>
      <c r="E144" s="57"/>
      <c r="F144" s="239"/>
      <c r="G144" s="247"/>
    </row>
    <row r="145" spans="1:7" s="43" customFormat="1" ht="16">
      <c r="A145" s="42"/>
      <c r="B145" s="242"/>
      <c r="C145" s="25"/>
      <c r="D145" s="55" t="s">
        <v>3</v>
      </c>
      <c r="E145" s="57"/>
      <c r="F145" s="239"/>
      <c r="G145" s="247"/>
    </row>
    <row r="146" spans="1:7" s="43" customFormat="1" ht="16" customHeight="1">
      <c r="A146" s="42"/>
      <c r="B146" s="242"/>
      <c r="C146" s="25"/>
      <c r="D146" s="55" t="s">
        <v>4</v>
      </c>
      <c r="E146" s="57"/>
      <c r="F146" s="239"/>
      <c r="G146" s="247"/>
    </row>
    <row r="147" spans="1:7" s="43" customFormat="1" ht="16" customHeight="1">
      <c r="A147" s="42"/>
      <c r="B147" s="242"/>
      <c r="C147" s="25"/>
      <c r="D147" s="55" t="s">
        <v>5</v>
      </c>
      <c r="E147" s="57"/>
      <c r="F147" s="239"/>
      <c r="G147" s="247"/>
    </row>
    <row r="148" spans="1:7" s="43" customFormat="1" ht="15" customHeight="1">
      <c r="A148" s="42"/>
      <c r="B148" s="242"/>
      <c r="C148" s="25"/>
      <c r="D148" s="55" t="s">
        <v>7</v>
      </c>
      <c r="E148" s="57"/>
      <c r="F148" s="239"/>
      <c r="G148" s="247"/>
    </row>
    <row r="149" spans="1:7" s="43" customFormat="1" ht="15" customHeight="1">
      <c r="A149" s="42"/>
      <c r="B149" s="242"/>
      <c r="C149" s="25"/>
      <c r="D149" s="55" t="s">
        <v>9</v>
      </c>
      <c r="E149" s="57"/>
      <c r="F149" s="239"/>
      <c r="G149" s="247"/>
    </row>
    <row r="150" spans="1:7" s="43" customFormat="1" ht="15" customHeight="1">
      <c r="A150" s="42"/>
      <c r="B150" s="242"/>
      <c r="C150" s="25"/>
      <c r="D150" s="55" t="s">
        <v>41</v>
      </c>
      <c r="E150" s="25"/>
      <c r="F150" s="239"/>
      <c r="G150" s="247"/>
    </row>
    <row r="151" spans="1:7" s="43" customFormat="1" ht="15" customHeight="1">
      <c r="A151" s="42"/>
      <c r="B151" s="242"/>
      <c r="C151" s="25"/>
      <c r="D151" s="55" t="s">
        <v>47</v>
      </c>
      <c r="E151" s="25"/>
      <c r="F151" s="239"/>
      <c r="G151" s="247"/>
    </row>
    <row r="152" spans="1:7" s="43" customFormat="1" ht="15" customHeight="1">
      <c r="A152" s="42"/>
      <c r="B152" s="242"/>
      <c r="C152" s="25"/>
      <c r="D152" s="55" t="s">
        <v>45</v>
      </c>
      <c r="E152" s="25"/>
      <c r="F152" s="239"/>
      <c r="G152" s="247"/>
    </row>
    <row r="153" spans="1:7" s="43" customFormat="1" ht="15" customHeight="1">
      <c r="A153" s="42"/>
      <c r="B153" s="242"/>
      <c r="C153" s="25"/>
      <c r="D153" s="55" t="s">
        <v>46</v>
      </c>
      <c r="E153" s="25"/>
      <c r="F153" s="239"/>
      <c r="G153" s="248"/>
    </row>
    <row r="154" spans="1:7" s="43" customFormat="1" ht="18" customHeight="1">
      <c r="A154" s="42"/>
      <c r="B154" s="243"/>
      <c r="C154" s="58"/>
      <c r="D154" s="59" t="s">
        <v>8</v>
      </c>
      <c r="E154" s="58">
        <f>E152*E153</f>
        <v>0</v>
      </c>
      <c r="F154" s="245"/>
      <c r="G154" s="60" t="s">
        <v>38</v>
      </c>
    </row>
    <row r="155" spans="1:7" s="43" customFormat="1" ht="23">
      <c r="A155" s="42"/>
      <c r="B155" s="67"/>
      <c r="C155" s="42"/>
      <c r="D155" s="42"/>
      <c r="E155" s="42"/>
      <c r="F155" s="49"/>
      <c r="G155" s="42"/>
    </row>
    <row r="156" spans="1:7" s="43" customFormat="1" ht="15" customHeight="1">
      <c r="A156" s="42"/>
      <c r="B156" s="241">
        <v>12</v>
      </c>
      <c r="C156" s="52"/>
      <c r="D156" s="53" t="s">
        <v>0</v>
      </c>
      <c r="E156" s="54"/>
      <c r="F156" s="244"/>
      <c r="G156" s="246">
        <f>LEN(F156)</f>
        <v>0</v>
      </c>
    </row>
    <row r="157" spans="1:7" s="43" customFormat="1" ht="15" customHeight="1">
      <c r="A157" s="42"/>
      <c r="B157" s="242"/>
      <c r="C157" s="25"/>
      <c r="D157" s="55" t="s">
        <v>1</v>
      </c>
      <c r="E157" s="66"/>
      <c r="F157" s="239"/>
      <c r="G157" s="247"/>
    </row>
    <row r="158" spans="1:7" s="43" customFormat="1" ht="18" customHeight="1">
      <c r="A158" s="42"/>
      <c r="B158" s="242"/>
      <c r="C158" s="25"/>
      <c r="D158" s="56" t="s">
        <v>2</v>
      </c>
      <c r="E158" s="57"/>
      <c r="F158" s="239"/>
      <c r="G158" s="247"/>
    </row>
    <row r="159" spans="1:7" s="43" customFormat="1" ht="16">
      <c r="A159" s="42"/>
      <c r="B159" s="242"/>
      <c r="C159" s="25"/>
      <c r="D159" s="55" t="s">
        <v>3</v>
      </c>
      <c r="E159" s="57"/>
      <c r="F159" s="239"/>
      <c r="G159" s="247"/>
    </row>
    <row r="160" spans="1:7" s="43" customFormat="1" ht="16" customHeight="1">
      <c r="A160" s="42"/>
      <c r="B160" s="242"/>
      <c r="C160" s="25"/>
      <c r="D160" s="55" t="s">
        <v>4</v>
      </c>
      <c r="E160" s="57"/>
      <c r="F160" s="239"/>
      <c r="G160" s="247"/>
    </row>
    <row r="161" spans="1:7" s="43" customFormat="1" ht="16" customHeight="1">
      <c r="A161" s="42"/>
      <c r="B161" s="242"/>
      <c r="C161" s="25"/>
      <c r="D161" s="55" t="s">
        <v>5</v>
      </c>
      <c r="E161" s="57"/>
      <c r="F161" s="239"/>
      <c r="G161" s="247"/>
    </row>
    <row r="162" spans="1:7" s="43" customFormat="1" ht="15" customHeight="1">
      <c r="A162" s="42"/>
      <c r="B162" s="242"/>
      <c r="C162" s="25"/>
      <c r="D162" s="55" t="s">
        <v>7</v>
      </c>
      <c r="E162" s="57"/>
      <c r="F162" s="239"/>
      <c r="G162" s="247"/>
    </row>
    <row r="163" spans="1:7" s="43" customFormat="1" ht="15" customHeight="1">
      <c r="A163" s="42"/>
      <c r="B163" s="242"/>
      <c r="C163" s="25"/>
      <c r="D163" s="55" t="s">
        <v>9</v>
      </c>
      <c r="E163" s="57"/>
      <c r="F163" s="239"/>
      <c r="G163" s="247"/>
    </row>
    <row r="164" spans="1:7" s="43" customFormat="1" ht="15" customHeight="1">
      <c r="A164" s="42"/>
      <c r="B164" s="242"/>
      <c r="C164" s="25"/>
      <c r="D164" s="55" t="s">
        <v>41</v>
      </c>
      <c r="E164" s="25"/>
      <c r="F164" s="239"/>
      <c r="G164" s="247"/>
    </row>
    <row r="165" spans="1:7" s="43" customFormat="1" ht="15" customHeight="1">
      <c r="A165" s="42"/>
      <c r="B165" s="242"/>
      <c r="C165" s="25"/>
      <c r="D165" s="55" t="s">
        <v>47</v>
      </c>
      <c r="E165" s="25"/>
      <c r="F165" s="239"/>
      <c r="G165" s="247"/>
    </row>
    <row r="166" spans="1:7" s="43" customFormat="1" ht="15" customHeight="1">
      <c r="A166" s="42"/>
      <c r="B166" s="242"/>
      <c r="C166" s="25"/>
      <c r="D166" s="55" t="s">
        <v>45</v>
      </c>
      <c r="E166" s="25"/>
      <c r="F166" s="239"/>
      <c r="G166" s="247"/>
    </row>
    <row r="167" spans="1:7" s="43" customFormat="1" ht="15" customHeight="1">
      <c r="A167" s="42"/>
      <c r="B167" s="242"/>
      <c r="C167" s="25"/>
      <c r="D167" s="55" t="s">
        <v>46</v>
      </c>
      <c r="E167" s="25"/>
      <c r="F167" s="239"/>
      <c r="G167" s="248"/>
    </row>
    <row r="168" spans="1:7" s="43" customFormat="1" ht="18" customHeight="1">
      <c r="A168" s="42"/>
      <c r="B168" s="243"/>
      <c r="C168" s="58"/>
      <c r="D168" s="59" t="s">
        <v>8</v>
      </c>
      <c r="E168" s="58">
        <f>E166*E167</f>
        <v>0</v>
      </c>
      <c r="F168" s="245"/>
      <c r="G168" s="60" t="s">
        <v>38</v>
      </c>
    </row>
    <row r="169" spans="1:7" s="43" customFormat="1" ht="18" customHeight="1">
      <c r="A169" s="42"/>
      <c r="B169" s="67"/>
      <c r="C169" s="42"/>
      <c r="D169" s="44"/>
      <c r="E169" s="46"/>
      <c r="F169" s="63"/>
      <c r="G169" s="48"/>
    </row>
    <row r="170" spans="1:7" s="43" customFormat="1" ht="15" customHeight="1">
      <c r="A170" s="42"/>
      <c r="B170" s="241">
        <v>13</v>
      </c>
      <c r="C170" s="52"/>
      <c r="D170" s="53" t="s">
        <v>0</v>
      </c>
      <c r="E170" s="54"/>
      <c r="F170" s="244"/>
      <c r="G170" s="246">
        <f>LEN(F170)</f>
        <v>0</v>
      </c>
    </row>
    <row r="171" spans="1:7" s="43" customFormat="1" ht="15" customHeight="1">
      <c r="A171" s="42"/>
      <c r="B171" s="242"/>
      <c r="C171" s="25"/>
      <c r="D171" s="55" t="s">
        <v>1</v>
      </c>
      <c r="E171" s="66"/>
      <c r="F171" s="239"/>
      <c r="G171" s="247"/>
    </row>
    <row r="172" spans="1:7" s="43" customFormat="1" ht="18" customHeight="1">
      <c r="A172" s="42"/>
      <c r="B172" s="242"/>
      <c r="C172" s="25"/>
      <c r="D172" s="56" t="s">
        <v>2</v>
      </c>
      <c r="E172" s="57"/>
      <c r="F172" s="239"/>
      <c r="G172" s="247"/>
    </row>
    <row r="173" spans="1:7" s="43" customFormat="1" ht="16">
      <c r="A173" s="42"/>
      <c r="B173" s="242"/>
      <c r="C173" s="25"/>
      <c r="D173" s="55" t="s">
        <v>3</v>
      </c>
      <c r="E173" s="57"/>
      <c r="F173" s="239"/>
      <c r="G173" s="247"/>
    </row>
    <row r="174" spans="1:7" s="43" customFormat="1" ht="16" customHeight="1">
      <c r="A174" s="42"/>
      <c r="B174" s="242"/>
      <c r="C174" s="25"/>
      <c r="D174" s="55" t="s">
        <v>4</v>
      </c>
      <c r="E174" s="57"/>
      <c r="F174" s="239"/>
      <c r="G174" s="247"/>
    </row>
    <row r="175" spans="1:7" s="43" customFormat="1" ht="16" customHeight="1">
      <c r="A175" s="42"/>
      <c r="B175" s="242"/>
      <c r="C175" s="25"/>
      <c r="D175" s="55" t="s">
        <v>5</v>
      </c>
      <c r="E175" s="57"/>
      <c r="F175" s="239"/>
      <c r="G175" s="247"/>
    </row>
    <row r="176" spans="1:7" s="43" customFormat="1" ht="15" customHeight="1">
      <c r="A176" s="42"/>
      <c r="B176" s="242"/>
      <c r="C176" s="25"/>
      <c r="D176" s="55" t="s">
        <v>7</v>
      </c>
      <c r="E176" s="57"/>
      <c r="F176" s="239"/>
      <c r="G176" s="247"/>
    </row>
    <row r="177" spans="1:7" s="43" customFormat="1" ht="15" customHeight="1">
      <c r="A177" s="42"/>
      <c r="B177" s="242"/>
      <c r="C177" s="25"/>
      <c r="D177" s="55" t="s">
        <v>9</v>
      </c>
      <c r="E177" s="57"/>
      <c r="F177" s="239"/>
      <c r="G177" s="247"/>
    </row>
    <row r="178" spans="1:7" s="43" customFormat="1" ht="15" customHeight="1">
      <c r="A178" s="42"/>
      <c r="B178" s="242"/>
      <c r="C178" s="25"/>
      <c r="D178" s="55" t="s">
        <v>41</v>
      </c>
      <c r="E178" s="25"/>
      <c r="F178" s="239"/>
      <c r="G178" s="247"/>
    </row>
    <row r="179" spans="1:7" s="43" customFormat="1" ht="15" customHeight="1">
      <c r="A179" s="42"/>
      <c r="B179" s="242"/>
      <c r="C179" s="25"/>
      <c r="D179" s="55" t="s">
        <v>47</v>
      </c>
      <c r="E179" s="25"/>
      <c r="F179" s="239"/>
      <c r="G179" s="247"/>
    </row>
    <row r="180" spans="1:7" s="43" customFormat="1" ht="15" customHeight="1">
      <c r="A180" s="42"/>
      <c r="B180" s="242"/>
      <c r="C180" s="25"/>
      <c r="D180" s="55" t="s">
        <v>45</v>
      </c>
      <c r="E180" s="25"/>
      <c r="F180" s="239"/>
      <c r="G180" s="247"/>
    </row>
    <row r="181" spans="1:7" s="43" customFormat="1" ht="15" customHeight="1">
      <c r="A181" s="42"/>
      <c r="B181" s="242"/>
      <c r="C181" s="25"/>
      <c r="D181" s="55" t="s">
        <v>46</v>
      </c>
      <c r="E181" s="25"/>
      <c r="F181" s="239"/>
      <c r="G181" s="248"/>
    </row>
    <row r="182" spans="1:7" s="43" customFormat="1" ht="18" customHeight="1">
      <c r="A182" s="42"/>
      <c r="B182" s="243"/>
      <c r="C182" s="58"/>
      <c r="D182" s="59" t="s">
        <v>8</v>
      </c>
      <c r="E182" s="58">
        <f>E180*E181</f>
        <v>0</v>
      </c>
      <c r="F182" s="245"/>
      <c r="G182" s="60" t="s">
        <v>38</v>
      </c>
    </row>
    <row r="184" spans="1:7" s="43" customFormat="1" ht="15" customHeight="1">
      <c r="A184" s="42"/>
      <c r="B184" s="241">
        <v>14</v>
      </c>
      <c r="C184" s="52"/>
      <c r="D184" s="53" t="s">
        <v>0</v>
      </c>
      <c r="E184" s="54"/>
      <c r="F184" s="244"/>
      <c r="G184" s="246">
        <f>LEN(F184)</f>
        <v>0</v>
      </c>
    </row>
    <row r="185" spans="1:7" s="43" customFormat="1" ht="15" customHeight="1">
      <c r="A185" s="42"/>
      <c r="B185" s="242"/>
      <c r="C185" s="25"/>
      <c r="D185" s="55" t="s">
        <v>1</v>
      </c>
      <c r="E185" s="66"/>
      <c r="F185" s="239"/>
      <c r="G185" s="247"/>
    </row>
    <row r="186" spans="1:7" s="43" customFormat="1" ht="18" customHeight="1">
      <c r="A186" s="42"/>
      <c r="B186" s="242"/>
      <c r="C186" s="25"/>
      <c r="D186" s="56" t="s">
        <v>2</v>
      </c>
      <c r="E186" s="57"/>
      <c r="F186" s="239"/>
      <c r="G186" s="247"/>
    </row>
    <row r="187" spans="1:7" s="43" customFormat="1" ht="16">
      <c r="A187" s="42"/>
      <c r="B187" s="242"/>
      <c r="C187" s="25"/>
      <c r="D187" s="55" t="s">
        <v>3</v>
      </c>
      <c r="E187" s="57"/>
      <c r="F187" s="239"/>
      <c r="G187" s="247"/>
    </row>
    <row r="188" spans="1:7" s="43" customFormat="1" ht="16" customHeight="1">
      <c r="A188" s="42"/>
      <c r="B188" s="242"/>
      <c r="C188" s="25"/>
      <c r="D188" s="55" t="s">
        <v>4</v>
      </c>
      <c r="E188" s="57"/>
      <c r="F188" s="239"/>
      <c r="G188" s="247"/>
    </row>
    <row r="189" spans="1:7" s="43" customFormat="1" ht="16" customHeight="1">
      <c r="A189" s="42"/>
      <c r="B189" s="242"/>
      <c r="C189" s="25"/>
      <c r="D189" s="55" t="s">
        <v>5</v>
      </c>
      <c r="E189" s="57"/>
      <c r="F189" s="239"/>
      <c r="G189" s="247"/>
    </row>
    <row r="190" spans="1:7" s="43" customFormat="1" ht="15" customHeight="1">
      <c r="A190" s="42"/>
      <c r="B190" s="242"/>
      <c r="C190" s="25"/>
      <c r="D190" s="55" t="s">
        <v>7</v>
      </c>
      <c r="E190" s="57"/>
      <c r="F190" s="239"/>
      <c r="G190" s="247"/>
    </row>
    <row r="191" spans="1:7" s="43" customFormat="1" ht="15" customHeight="1">
      <c r="A191" s="42"/>
      <c r="B191" s="242"/>
      <c r="C191" s="25"/>
      <c r="D191" s="55" t="s">
        <v>9</v>
      </c>
      <c r="E191" s="57"/>
      <c r="F191" s="239"/>
      <c r="G191" s="247"/>
    </row>
    <row r="192" spans="1:7" s="43" customFormat="1" ht="15" customHeight="1">
      <c r="A192" s="42"/>
      <c r="B192" s="242"/>
      <c r="C192" s="25"/>
      <c r="D192" s="55" t="s">
        <v>41</v>
      </c>
      <c r="E192" s="25"/>
      <c r="F192" s="239"/>
      <c r="G192" s="247"/>
    </row>
    <row r="193" spans="1:7" s="43" customFormat="1" ht="15" customHeight="1">
      <c r="A193" s="42"/>
      <c r="B193" s="242"/>
      <c r="C193" s="25"/>
      <c r="D193" s="55" t="s">
        <v>47</v>
      </c>
      <c r="E193" s="25"/>
      <c r="F193" s="239"/>
      <c r="G193" s="247"/>
    </row>
    <row r="194" spans="1:7" s="43" customFormat="1" ht="15" customHeight="1">
      <c r="A194" s="42"/>
      <c r="B194" s="242"/>
      <c r="C194" s="25"/>
      <c r="D194" s="55" t="s">
        <v>45</v>
      </c>
      <c r="E194" s="25"/>
      <c r="F194" s="239"/>
      <c r="G194" s="247"/>
    </row>
    <row r="195" spans="1:7" s="43" customFormat="1" ht="15" customHeight="1">
      <c r="A195" s="42"/>
      <c r="B195" s="242"/>
      <c r="C195" s="25"/>
      <c r="D195" s="55" t="s">
        <v>46</v>
      </c>
      <c r="E195" s="25"/>
      <c r="F195" s="239"/>
      <c r="G195" s="248"/>
    </row>
    <row r="196" spans="1:7" s="43" customFormat="1" ht="18" customHeight="1">
      <c r="A196" s="42"/>
      <c r="B196" s="243"/>
      <c r="C196" s="58"/>
      <c r="D196" s="59" t="s">
        <v>8</v>
      </c>
      <c r="E196" s="58">
        <f>E194*E195</f>
        <v>0</v>
      </c>
      <c r="F196" s="245"/>
      <c r="G196" s="60" t="s">
        <v>38</v>
      </c>
    </row>
    <row r="198" spans="1:7" s="43" customFormat="1" ht="15" customHeight="1">
      <c r="A198" s="42"/>
      <c r="B198" s="241">
        <v>15</v>
      </c>
      <c r="C198" s="52"/>
      <c r="D198" s="53" t="s">
        <v>0</v>
      </c>
      <c r="E198" s="54"/>
      <c r="F198" s="244"/>
      <c r="G198" s="246">
        <f>LEN(F198)</f>
        <v>0</v>
      </c>
    </row>
    <row r="199" spans="1:7" s="43" customFormat="1" ht="15" customHeight="1">
      <c r="A199" s="42"/>
      <c r="B199" s="242"/>
      <c r="C199" s="25"/>
      <c r="D199" s="55" t="s">
        <v>1</v>
      </c>
      <c r="E199" s="66"/>
      <c r="F199" s="239"/>
      <c r="G199" s="247"/>
    </row>
    <row r="200" spans="1:7" s="43" customFormat="1" ht="18" customHeight="1">
      <c r="A200" s="42"/>
      <c r="B200" s="242"/>
      <c r="C200" s="25"/>
      <c r="D200" s="56" t="s">
        <v>2</v>
      </c>
      <c r="E200" s="57"/>
      <c r="F200" s="239"/>
      <c r="G200" s="247"/>
    </row>
    <row r="201" spans="1:7" s="43" customFormat="1" ht="16">
      <c r="A201" s="42"/>
      <c r="B201" s="242"/>
      <c r="C201" s="25"/>
      <c r="D201" s="55" t="s">
        <v>3</v>
      </c>
      <c r="E201" s="57"/>
      <c r="F201" s="239"/>
      <c r="G201" s="247"/>
    </row>
    <row r="202" spans="1:7" s="43" customFormat="1" ht="16" customHeight="1">
      <c r="A202" s="42"/>
      <c r="B202" s="242"/>
      <c r="C202" s="25"/>
      <c r="D202" s="55" t="s">
        <v>4</v>
      </c>
      <c r="E202" s="57"/>
      <c r="F202" s="239"/>
      <c r="G202" s="247"/>
    </row>
    <row r="203" spans="1:7" s="43" customFormat="1" ht="16" customHeight="1">
      <c r="A203" s="42"/>
      <c r="B203" s="242"/>
      <c r="C203" s="25"/>
      <c r="D203" s="55" t="s">
        <v>5</v>
      </c>
      <c r="E203" s="57"/>
      <c r="F203" s="239"/>
      <c r="G203" s="247"/>
    </row>
    <row r="204" spans="1:7" s="43" customFormat="1" ht="15" customHeight="1">
      <c r="A204" s="42"/>
      <c r="B204" s="242"/>
      <c r="C204" s="25"/>
      <c r="D204" s="55" t="s">
        <v>7</v>
      </c>
      <c r="E204" s="57"/>
      <c r="F204" s="239"/>
      <c r="G204" s="247"/>
    </row>
    <row r="205" spans="1:7" s="43" customFormat="1" ht="15" customHeight="1">
      <c r="A205" s="42"/>
      <c r="B205" s="242"/>
      <c r="C205" s="25"/>
      <c r="D205" s="55" t="s">
        <v>9</v>
      </c>
      <c r="E205" s="57"/>
      <c r="F205" s="239"/>
      <c r="G205" s="247"/>
    </row>
    <row r="206" spans="1:7" s="43" customFormat="1" ht="15" customHeight="1">
      <c r="A206" s="42"/>
      <c r="B206" s="242"/>
      <c r="C206" s="25"/>
      <c r="D206" s="55" t="s">
        <v>41</v>
      </c>
      <c r="E206" s="25"/>
      <c r="F206" s="239"/>
      <c r="G206" s="247"/>
    </row>
    <row r="207" spans="1:7" s="43" customFormat="1" ht="15" customHeight="1">
      <c r="A207" s="42"/>
      <c r="B207" s="242"/>
      <c r="C207" s="25"/>
      <c r="D207" s="55" t="s">
        <v>47</v>
      </c>
      <c r="E207" s="25"/>
      <c r="F207" s="239"/>
      <c r="G207" s="247"/>
    </row>
    <row r="208" spans="1:7" s="43" customFormat="1" ht="15" customHeight="1">
      <c r="A208" s="42"/>
      <c r="B208" s="242"/>
      <c r="C208" s="25"/>
      <c r="D208" s="55" t="s">
        <v>45</v>
      </c>
      <c r="E208" s="25"/>
      <c r="F208" s="239"/>
      <c r="G208" s="247"/>
    </row>
    <row r="209" spans="1:7" s="43" customFormat="1" ht="15" customHeight="1">
      <c r="A209" s="42"/>
      <c r="B209" s="242"/>
      <c r="C209" s="25"/>
      <c r="D209" s="55" t="s">
        <v>46</v>
      </c>
      <c r="E209" s="25"/>
      <c r="F209" s="239"/>
      <c r="G209" s="248"/>
    </row>
    <row r="210" spans="1:7" s="43" customFormat="1" ht="18" customHeight="1">
      <c r="A210" s="42"/>
      <c r="B210" s="243"/>
      <c r="C210" s="58"/>
      <c r="D210" s="59" t="s">
        <v>8</v>
      </c>
      <c r="E210" s="58">
        <f>E208*E209</f>
        <v>0</v>
      </c>
      <c r="F210" s="245"/>
      <c r="G210" s="60" t="s">
        <v>38</v>
      </c>
    </row>
  </sheetData>
  <mergeCells count="46">
    <mergeCell ref="B2:B14"/>
    <mergeCell ref="F2:F14"/>
    <mergeCell ref="G2:G13"/>
    <mergeCell ref="B58:B70"/>
    <mergeCell ref="F58:F70"/>
    <mergeCell ref="G58:G69"/>
    <mergeCell ref="B72:B84"/>
    <mergeCell ref="B44:B56"/>
    <mergeCell ref="F44:F56"/>
    <mergeCell ref="G44:G55"/>
    <mergeCell ref="B156:B168"/>
    <mergeCell ref="F156:F168"/>
    <mergeCell ref="G156:G167"/>
    <mergeCell ref="B114:B126"/>
    <mergeCell ref="F114:F126"/>
    <mergeCell ref="G114:G125"/>
    <mergeCell ref="B128:B140"/>
    <mergeCell ref="B16:B28"/>
    <mergeCell ref="F16:F28"/>
    <mergeCell ref="G16:G27"/>
    <mergeCell ref="B30:B42"/>
    <mergeCell ref="F30:F42"/>
    <mergeCell ref="G30:G41"/>
    <mergeCell ref="G72:G83"/>
    <mergeCell ref="B86:B98"/>
    <mergeCell ref="F86:F98"/>
    <mergeCell ref="G86:G97"/>
    <mergeCell ref="B100:B112"/>
    <mergeCell ref="F100:F112"/>
    <mergeCell ref="G100:G111"/>
    <mergeCell ref="B198:B210"/>
    <mergeCell ref="F198:F210"/>
    <mergeCell ref="G198:G209"/>
    <mergeCell ref="B1:G1"/>
    <mergeCell ref="B170:B182"/>
    <mergeCell ref="F170:F182"/>
    <mergeCell ref="G170:G181"/>
    <mergeCell ref="B184:B196"/>
    <mergeCell ref="F184:F196"/>
    <mergeCell ref="G184:G195"/>
    <mergeCell ref="F128:F140"/>
    <mergeCell ref="G128:G139"/>
    <mergeCell ref="B142:B154"/>
    <mergeCell ref="F142:F154"/>
    <mergeCell ref="G142:G153"/>
    <mergeCell ref="F72:F84"/>
  </mergeCells>
  <dataValidations count="3">
    <dataValidation type="list" allowBlank="1" showInputMessage="1" showErrorMessage="1" errorTitle="Error" error="Please select an Experience Type from the drop-down menu" promptTitle="Directions" prompt="Please select an Experience Type from the drop-down menu" sqref="E2 E142 E44 E58 E72 E30 E86 E100 E16 E114 E128 E156 E170 E184 E198" xr:uid="{6C062ED2-B231-6E46-978B-BE5829229A4C}">
      <formula1>$I$2:$I$5</formula1>
    </dataValidation>
    <dataValidation type="list" allowBlank="1" showInputMessage="1" showErrorMessage="1" errorTitle="Error" error="Please select a STATUS from the list below." promptTitle="Directions" prompt="Please select a STATUS from the list below." sqref="E10 E150 E136 E122 E108 E94 E80 E66 E52 E38 E24 E164 E178 E192 E206" xr:uid="{2593FD8A-0258-874A-A8BB-8C1AA553D2EB}">
      <formula1>$J$2:$J$5</formula1>
    </dataValidation>
    <dataValidation type="list" allowBlank="1" showInputMessage="1" showErrorMessage="1" errorTitle="Error" error="Please select a TYPE from the list below." promptTitle="Directions" prompt="Please select a TYPE from the list below." sqref="E11 E151 E137 E123 E109 E95 E81 E67 E53 E39 E25 E165 E179 E193 E207" xr:uid="{01A4CFCA-59DB-2D48-BE70-F72993861404}">
      <formula1>$K$2:$K$4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90DD6-0EA1-3148-B793-2229F01EAC07}">
  <sheetPr>
    <outlinePr summaryBelow="0" summaryRight="0"/>
  </sheetPr>
  <dimension ref="A1:I210"/>
  <sheetViews>
    <sheetView zoomScaleNormal="84" workbookViewId="0">
      <selection activeCell="F15" sqref="F1:F1048576"/>
    </sheetView>
  </sheetViews>
  <sheetFormatPr baseColWidth="10" defaultColWidth="14.5" defaultRowHeight="15.75" customHeight="1"/>
  <cols>
    <col min="1" max="1" width="1.33203125" customWidth="1"/>
    <col min="2" max="2" width="4.5" style="68" customWidth="1"/>
    <col min="3" max="3" width="2.6640625" customWidth="1"/>
    <col min="4" max="4" width="33.83203125" customWidth="1"/>
    <col min="5" max="5" width="49.1640625" style="73" customWidth="1"/>
    <col min="6" max="6" width="129.5" style="39" customWidth="1"/>
    <col min="7" max="7" width="8.33203125" customWidth="1"/>
    <col min="9" max="9" width="42.33203125" customWidth="1"/>
  </cols>
  <sheetData>
    <row r="1" spans="1:9" ht="43" customHeight="1">
      <c r="A1" s="1"/>
      <c r="B1" s="249" t="s">
        <v>56</v>
      </c>
      <c r="C1" s="250"/>
      <c r="D1" s="250"/>
      <c r="E1" s="250"/>
      <c r="F1" s="250"/>
      <c r="G1" s="251"/>
      <c r="I1" s="71" t="s">
        <v>64</v>
      </c>
    </row>
    <row r="2" spans="1:9" ht="16" customHeight="1">
      <c r="A2" s="3"/>
      <c r="B2" s="241">
        <v>1</v>
      </c>
      <c r="C2" s="52"/>
      <c r="D2" s="76" t="s">
        <v>57</v>
      </c>
      <c r="E2" s="54"/>
      <c r="F2" s="244"/>
      <c r="G2" s="246">
        <f>LEN(F2)</f>
        <v>0</v>
      </c>
      <c r="I2" s="40" t="s">
        <v>58</v>
      </c>
    </row>
    <row r="3" spans="1:9" ht="16">
      <c r="A3" s="3"/>
      <c r="B3" s="242"/>
      <c r="C3" s="25"/>
      <c r="D3" s="69" t="s">
        <v>62</v>
      </c>
      <c r="E3" s="66"/>
      <c r="F3" s="239"/>
      <c r="G3" s="247"/>
      <c r="I3" s="40" t="s">
        <v>59</v>
      </c>
    </row>
    <row r="4" spans="1:9" ht="15">
      <c r="A4" s="3"/>
      <c r="B4" s="242"/>
      <c r="C4" s="25"/>
      <c r="D4" s="77" t="s">
        <v>65</v>
      </c>
      <c r="E4" s="57"/>
      <c r="F4" s="239"/>
      <c r="G4" s="247"/>
      <c r="I4" s="40" t="s">
        <v>60</v>
      </c>
    </row>
    <row r="5" spans="1:9" ht="15">
      <c r="A5" s="3"/>
      <c r="B5" s="242"/>
      <c r="C5" s="25"/>
      <c r="D5" s="69" t="s">
        <v>63</v>
      </c>
      <c r="E5" s="57"/>
      <c r="F5" s="239"/>
      <c r="G5" s="247"/>
      <c r="I5" s="40" t="s">
        <v>34</v>
      </c>
    </row>
    <row r="6" spans="1:9" ht="15">
      <c r="A6" s="3"/>
      <c r="B6" s="242"/>
      <c r="C6" s="25"/>
      <c r="D6" s="69"/>
      <c r="E6" s="57"/>
      <c r="F6" s="239"/>
      <c r="G6" s="247"/>
      <c r="I6" s="40" t="s">
        <v>61</v>
      </c>
    </row>
    <row r="7" spans="1:9" ht="19" customHeight="1">
      <c r="A7" s="3"/>
      <c r="B7" s="242"/>
      <c r="C7" s="25"/>
      <c r="D7" s="69"/>
      <c r="E7" s="57"/>
      <c r="F7" s="239"/>
      <c r="G7" s="247"/>
    </row>
    <row r="8" spans="1:9" ht="16" customHeight="1">
      <c r="A8" s="3"/>
      <c r="B8" s="242"/>
      <c r="C8" s="25"/>
      <c r="D8" s="69"/>
      <c r="E8" s="57"/>
      <c r="F8" s="239"/>
      <c r="G8" s="247"/>
    </row>
    <row r="9" spans="1:9" ht="15">
      <c r="A9" s="3"/>
      <c r="B9" s="242"/>
      <c r="C9" s="25"/>
      <c r="D9" s="69"/>
      <c r="E9" s="57"/>
      <c r="F9" s="239"/>
      <c r="G9" s="247"/>
    </row>
    <row r="10" spans="1:9" ht="15.75" customHeight="1">
      <c r="A10" s="3"/>
      <c r="B10" s="242"/>
      <c r="C10" s="25"/>
      <c r="D10" s="69"/>
      <c r="E10" s="57"/>
      <c r="F10" s="239"/>
      <c r="G10" s="247"/>
    </row>
    <row r="11" spans="1:9" ht="15.75" customHeight="1">
      <c r="A11" s="3"/>
      <c r="B11" s="242"/>
      <c r="C11" s="25"/>
      <c r="D11" s="69"/>
      <c r="E11" s="57"/>
      <c r="F11" s="239"/>
      <c r="G11" s="247"/>
    </row>
    <row r="12" spans="1:9" ht="15.75" customHeight="1">
      <c r="A12" s="3"/>
      <c r="B12" s="242"/>
      <c r="C12" s="25"/>
      <c r="D12" s="69"/>
      <c r="E12" s="57"/>
      <c r="F12" s="239"/>
      <c r="G12" s="247"/>
    </row>
    <row r="13" spans="1:9" ht="15.75" customHeight="1">
      <c r="A13" s="3"/>
      <c r="B13" s="242"/>
      <c r="C13" s="25"/>
      <c r="D13" s="69"/>
      <c r="E13" s="57"/>
      <c r="F13" s="239"/>
      <c r="G13" s="248"/>
    </row>
    <row r="14" spans="1:9" ht="19">
      <c r="A14" s="51"/>
      <c r="B14" s="243"/>
      <c r="C14" s="58"/>
      <c r="D14" s="78"/>
      <c r="E14" s="75"/>
      <c r="F14" s="245"/>
      <c r="G14" s="60" t="s">
        <v>38</v>
      </c>
    </row>
    <row r="15" spans="1:9" s="43" customFormat="1" ht="23">
      <c r="A15" s="42"/>
      <c r="B15" s="67"/>
      <c r="C15" s="42"/>
      <c r="D15" s="42"/>
      <c r="E15" s="80"/>
      <c r="F15" s="61"/>
      <c r="G15" s="42"/>
    </row>
    <row r="16" spans="1:9" s="43" customFormat="1" ht="16" customHeight="1">
      <c r="A16" s="42"/>
      <c r="B16" s="241">
        <v>2</v>
      </c>
      <c r="C16" s="52"/>
      <c r="D16" s="76" t="s">
        <v>57</v>
      </c>
      <c r="E16" s="54"/>
      <c r="F16" s="244"/>
      <c r="G16" s="246">
        <f>LEN(F16)</f>
        <v>0</v>
      </c>
    </row>
    <row r="17" spans="1:9" s="43" customFormat="1" ht="16" customHeight="1">
      <c r="A17" s="42"/>
      <c r="B17" s="242"/>
      <c r="C17" s="25"/>
      <c r="D17" s="69" t="s">
        <v>62</v>
      </c>
      <c r="E17" s="66"/>
      <c r="F17" s="239"/>
      <c r="G17" s="247"/>
    </row>
    <row r="18" spans="1:9" s="43" customFormat="1" ht="15" customHeight="1">
      <c r="A18" s="42"/>
      <c r="B18" s="242"/>
      <c r="C18" s="25"/>
      <c r="D18" s="77" t="s">
        <v>65</v>
      </c>
      <c r="E18" s="57"/>
      <c r="F18" s="239"/>
      <c r="G18" s="247"/>
    </row>
    <row r="19" spans="1:9" s="43" customFormat="1" ht="15" customHeight="1">
      <c r="A19" s="42"/>
      <c r="B19" s="242"/>
      <c r="C19" s="25"/>
      <c r="D19" s="69" t="s">
        <v>63</v>
      </c>
      <c r="E19" s="57"/>
      <c r="F19" s="239"/>
      <c r="G19" s="247"/>
    </row>
    <row r="20" spans="1:9" s="43" customFormat="1" ht="15" customHeight="1">
      <c r="A20" s="42"/>
      <c r="B20" s="242"/>
      <c r="C20" s="25"/>
      <c r="D20" s="69"/>
      <c r="E20" s="57"/>
      <c r="F20" s="239"/>
      <c r="G20" s="247"/>
    </row>
    <row r="21" spans="1:9" s="43" customFormat="1" ht="15" customHeight="1">
      <c r="A21" s="42"/>
      <c r="B21" s="242"/>
      <c r="C21" s="25"/>
      <c r="D21" s="69"/>
      <c r="E21" s="57"/>
      <c r="F21" s="239"/>
      <c r="G21" s="247"/>
    </row>
    <row r="22" spans="1:9" s="43" customFormat="1" ht="16" customHeight="1">
      <c r="A22" s="42"/>
      <c r="B22" s="242"/>
      <c r="C22" s="25"/>
      <c r="D22" s="69"/>
      <c r="E22" s="57"/>
      <c r="F22" s="239"/>
      <c r="G22" s="247"/>
    </row>
    <row r="23" spans="1:9" s="43" customFormat="1" ht="15" customHeight="1">
      <c r="A23" s="42"/>
      <c r="B23" s="242"/>
      <c r="C23" s="25"/>
      <c r="D23" s="69"/>
      <c r="E23" s="57"/>
      <c r="F23" s="239"/>
      <c r="G23" s="247"/>
      <c r="I23" s="47"/>
    </row>
    <row r="24" spans="1:9" s="43" customFormat="1" ht="15" customHeight="1">
      <c r="A24" s="42"/>
      <c r="B24" s="242"/>
      <c r="C24" s="25"/>
      <c r="D24" s="69"/>
      <c r="E24" s="57"/>
      <c r="F24" s="239"/>
      <c r="G24" s="247"/>
    </row>
    <row r="25" spans="1:9" s="43" customFormat="1" ht="15.75" customHeight="1">
      <c r="A25" s="42"/>
      <c r="B25" s="242"/>
      <c r="C25" s="25"/>
      <c r="D25" s="69"/>
      <c r="E25" s="57"/>
      <c r="F25" s="239"/>
      <c r="G25" s="247"/>
    </row>
    <row r="26" spans="1:9" s="43" customFormat="1" ht="15.75" customHeight="1">
      <c r="A26" s="42"/>
      <c r="B26" s="242"/>
      <c r="C26" s="25"/>
      <c r="D26" s="69"/>
      <c r="E26" s="57"/>
      <c r="F26" s="239"/>
      <c r="G26" s="247"/>
    </row>
    <row r="27" spans="1:9" s="43" customFormat="1" ht="15.75" customHeight="1">
      <c r="A27" s="42"/>
      <c r="B27" s="242"/>
      <c r="C27" s="25"/>
      <c r="D27" s="69"/>
      <c r="E27" s="57"/>
      <c r="F27" s="239"/>
      <c r="G27" s="248"/>
    </row>
    <row r="28" spans="1:9" s="43" customFormat="1" ht="15.75" customHeight="1">
      <c r="A28" s="42"/>
      <c r="B28" s="243"/>
      <c r="C28" s="58"/>
      <c r="D28" s="78"/>
      <c r="E28" s="75"/>
      <c r="F28" s="245"/>
      <c r="G28" s="60" t="s">
        <v>38</v>
      </c>
    </row>
    <row r="29" spans="1:9" s="43" customFormat="1" ht="18" customHeight="1">
      <c r="A29" s="42"/>
      <c r="B29" s="67"/>
      <c r="C29" s="42"/>
      <c r="D29" s="42"/>
      <c r="E29" s="80"/>
      <c r="F29" s="62"/>
      <c r="G29" s="48"/>
    </row>
    <row r="30" spans="1:9" s="43" customFormat="1" ht="15.75" customHeight="1">
      <c r="A30" s="42"/>
      <c r="B30" s="241">
        <v>3</v>
      </c>
      <c r="C30" s="52"/>
      <c r="D30" s="76" t="s">
        <v>57</v>
      </c>
      <c r="E30" s="54"/>
      <c r="F30" s="244"/>
      <c r="G30" s="246">
        <f>LEN(F30)</f>
        <v>0</v>
      </c>
    </row>
    <row r="31" spans="1:9" s="43" customFormat="1" ht="16" customHeight="1">
      <c r="A31" s="42"/>
      <c r="B31" s="242"/>
      <c r="C31" s="25"/>
      <c r="D31" s="69" t="s">
        <v>62</v>
      </c>
      <c r="E31" s="66"/>
      <c r="F31" s="239"/>
      <c r="G31" s="247"/>
    </row>
    <row r="32" spans="1:9" s="43" customFormat="1" ht="16" customHeight="1">
      <c r="A32" s="42"/>
      <c r="B32" s="242"/>
      <c r="C32" s="25"/>
      <c r="D32" s="77" t="s">
        <v>65</v>
      </c>
      <c r="E32" s="57"/>
      <c r="F32" s="239"/>
      <c r="G32" s="247"/>
    </row>
    <row r="33" spans="1:7" s="43" customFormat="1" ht="15" customHeight="1">
      <c r="A33" s="42"/>
      <c r="B33" s="242"/>
      <c r="C33" s="25"/>
      <c r="D33" s="69" t="s">
        <v>63</v>
      </c>
      <c r="E33" s="57"/>
      <c r="F33" s="239"/>
      <c r="G33" s="247"/>
    </row>
    <row r="34" spans="1:7" s="43" customFormat="1" ht="15" customHeight="1">
      <c r="A34" s="42"/>
      <c r="B34" s="242"/>
      <c r="C34" s="25"/>
      <c r="D34" s="69"/>
      <c r="E34" s="57"/>
      <c r="F34" s="239"/>
      <c r="G34" s="247"/>
    </row>
    <row r="35" spans="1:7" s="43" customFormat="1" ht="15" customHeight="1">
      <c r="A35" s="42"/>
      <c r="B35" s="242"/>
      <c r="C35" s="25"/>
      <c r="D35" s="69"/>
      <c r="E35" s="57"/>
      <c r="F35" s="239"/>
      <c r="G35" s="247"/>
    </row>
    <row r="36" spans="1:7" s="43" customFormat="1" ht="15" customHeight="1">
      <c r="A36" s="42"/>
      <c r="B36" s="242"/>
      <c r="C36" s="25"/>
      <c r="D36" s="69"/>
      <c r="E36" s="57"/>
      <c r="F36" s="239"/>
      <c r="G36" s="247"/>
    </row>
    <row r="37" spans="1:7" s="43" customFormat="1" ht="16" customHeight="1">
      <c r="A37" s="42"/>
      <c r="B37" s="242"/>
      <c r="C37" s="25"/>
      <c r="D37" s="69"/>
      <c r="E37" s="57"/>
      <c r="F37" s="239"/>
      <c r="G37" s="247"/>
    </row>
    <row r="38" spans="1:7" s="43" customFormat="1" ht="15" customHeight="1">
      <c r="A38" s="42"/>
      <c r="B38" s="242"/>
      <c r="C38" s="25"/>
      <c r="D38" s="69"/>
      <c r="E38" s="57"/>
      <c r="F38" s="239"/>
      <c r="G38" s="247"/>
    </row>
    <row r="39" spans="1:7" s="43" customFormat="1" ht="15" customHeight="1">
      <c r="A39" s="42"/>
      <c r="B39" s="242"/>
      <c r="C39" s="25"/>
      <c r="D39" s="69"/>
      <c r="E39" s="57"/>
      <c r="F39" s="239"/>
      <c r="G39" s="247"/>
    </row>
    <row r="40" spans="1:7" s="43" customFormat="1" ht="15.75" customHeight="1">
      <c r="A40" s="42"/>
      <c r="B40" s="242"/>
      <c r="C40" s="25"/>
      <c r="D40" s="69"/>
      <c r="E40" s="57"/>
      <c r="F40" s="239"/>
      <c r="G40" s="247"/>
    </row>
    <row r="41" spans="1:7" s="43" customFormat="1" ht="15.75" customHeight="1">
      <c r="A41" s="42"/>
      <c r="B41" s="242"/>
      <c r="C41" s="25"/>
      <c r="D41" s="69"/>
      <c r="E41" s="57"/>
      <c r="F41" s="239"/>
      <c r="G41" s="248"/>
    </row>
    <row r="42" spans="1:7" s="43" customFormat="1" ht="15.75" customHeight="1">
      <c r="A42" s="42"/>
      <c r="B42" s="243"/>
      <c r="C42" s="58"/>
      <c r="D42" s="78"/>
      <c r="E42" s="75"/>
      <c r="F42" s="245"/>
      <c r="G42" s="60" t="s">
        <v>38</v>
      </c>
    </row>
    <row r="43" spans="1:7" s="43" customFormat="1" ht="15.75" customHeight="1">
      <c r="A43" s="42"/>
      <c r="B43" s="67"/>
      <c r="C43" s="42"/>
      <c r="D43" s="42"/>
      <c r="E43" s="80"/>
      <c r="F43" s="62"/>
      <c r="G43" s="64"/>
    </row>
    <row r="44" spans="1:7" s="43" customFormat="1" ht="18" customHeight="1">
      <c r="A44" s="42"/>
      <c r="B44" s="241">
        <v>4</v>
      </c>
      <c r="C44" s="52"/>
      <c r="D44" s="76" t="s">
        <v>57</v>
      </c>
      <c r="E44" s="54"/>
      <c r="F44" s="244"/>
      <c r="G44" s="246">
        <f>LEN(F44)</f>
        <v>0</v>
      </c>
    </row>
    <row r="45" spans="1:7" s="43" customFormat="1" ht="15.75" customHeight="1">
      <c r="A45" s="42"/>
      <c r="B45" s="242"/>
      <c r="C45" s="25"/>
      <c r="D45" s="69" t="s">
        <v>62</v>
      </c>
      <c r="E45" s="66"/>
      <c r="F45" s="239"/>
      <c r="G45" s="247"/>
    </row>
    <row r="46" spans="1:7" s="43" customFormat="1" ht="16" customHeight="1">
      <c r="A46" s="42"/>
      <c r="B46" s="242"/>
      <c r="C46" s="25"/>
      <c r="D46" s="77" t="s">
        <v>65</v>
      </c>
      <c r="E46" s="57"/>
      <c r="F46" s="239"/>
      <c r="G46" s="247"/>
    </row>
    <row r="47" spans="1:7" s="43" customFormat="1" ht="16" customHeight="1">
      <c r="A47" s="42"/>
      <c r="B47" s="242"/>
      <c r="C47" s="25"/>
      <c r="D47" s="69" t="s">
        <v>63</v>
      </c>
      <c r="E47" s="57"/>
      <c r="F47" s="239"/>
      <c r="G47" s="247"/>
    </row>
    <row r="48" spans="1:7" s="43" customFormat="1" ht="15" customHeight="1">
      <c r="A48" s="42"/>
      <c r="B48" s="242"/>
      <c r="C48" s="25"/>
      <c r="D48" s="69"/>
      <c r="E48" s="57"/>
      <c r="F48" s="239"/>
      <c r="G48" s="247"/>
    </row>
    <row r="49" spans="1:7" s="43" customFormat="1" ht="15" customHeight="1">
      <c r="A49" s="42"/>
      <c r="B49" s="242"/>
      <c r="C49" s="25"/>
      <c r="D49" s="69"/>
      <c r="E49" s="57"/>
      <c r="F49" s="239"/>
      <c r="G49" s="247"/>
    </row>
    <row r="50" spans="1:7" s="43" customFormat="1" ht="15" customHeight="1">
      <c r="A50" s="42"/>
      <c r="B50" s="242"/>
      <c r="C50" s="25"/>
      <c r="D50" s="69"/>
      <c r="E50" s="57"/>
      <c r="F50" s="239"/>
      <c r="G50" s="247"/>
    </row>
    <row r="51" spans="1:7" s="43" customFormat="1" ht="15" customHeight="1">
      <c r="A51" s="42"/>
      <c r="B51" s="242"/>
      <c r="C51" s="25"/>
      <c r="D51" s="69"/>
      <c r="E51" s="57"/>
      <c r="F51" s="239"/>
      <c r="G51" s="247"/>
    </row>
    <row r="52" spans="1:7" s="43" customFormat="1" ht="15" customHeight="1">
      <c r="A52" s="42"/>
      <c r="B52" s="242"/>
      <c r="C52" s="25"/>
      <c r="D52" s="69"/>
      <c r="E52" s="57"/>
      <c r="F52" s="239"/>
      <c r="G52" s="247"/>
    </row>
    <row r="53" spans="1:7" s="43" customFormat="1" ht="15" customHeight="1">
      <c r="A53" s="42"/>
      <c r="B53" s="242"/>
      <c r="C53" s="25"/>
      <c r="D53" s="69"/>
      <c r="E53" s="57"/>
      <c r="F53" s="239"/>
      <c r="G53" s="247"/>
    </row>
    <row r="54" spans="1:7" s="43" customFormat="1" ht="18" customHeight="1">
      <c r="A54" s="42"/>
      <c r="B54" s="242"/>
      <c r="C54" s="25"/>
      <c r="D54" s="69"/>
      <c r="E54" s="57"/>
      <c r="F54" s="239"/>
      <c r="G54" s="247"/>
    </row>
    <row r="55" spans="1:7" s="43" customFormat="1" ht="15">
      <c r="A55" s="42"/>
      <c r="B55" s="242"/>
      <c r="C55" s="25"/>
      <c r="D55" s="69"/>
      <c r="E55" s="57"/>
      <c r="F55" s="239"/>
      <c r="G55" s="248"/>
    </row>
    <row r="56" spans="1:7" s="43" customFormat="1" ht="16" customHeight="1">
      <c r="A56" s="42"/>
      <c r="B56" s="243"/>
      <c r="C56" s="58"/>
      <c r="D56" s="78"/>
      <c r="E56" s="75"/>
      <c r="F56" s="245"/>
      <c r="G56" s="60" t="s">
        <v>38</v>
      </c>
    </row>
    <row r="57" spans="1:7" s="43" customFormat="1" ht="16" customHeight="1">
      <c r="A57" s="42"/>
      <c r="B57" s="67"/>
      <c r="C57" s="42"/>
      <c r="D57" s="79"/>
      <c r="E57" s="45"/>
      <c r="F57" s="63"/>
      <c r="G57" s="65"/>
    </row>
    <row r="58" spans="1:7" s="43" customFormat="1" ht="15" customHeight="1">
      <c r="A58" s="42"/>
      <c r="B58" s="241">
        <v>5</v>
      </c>
      <c r="C58" s="52"/>
      <c r="D58" s="76" t="s">
        <v>57</v>
      </c>
      <c r="E58" s="54"/>
      <c r="F58" s="244"/>
      <c r="G58" s="246">
        <f>LEN(F58)</f>
        <v>0</v>
      </c>
    </row>
    <row r="59" spans="1:7" s="43" customFormat="1" ht="15" customHeight="1">
      <c r="A59" s="42"/>
      <c r="B59" s="242"/>
      <c r="C59" s="25"/>
      <c r="D59" s="69" t="s">
        <v>62</v>
      </c>
      <c r="E59" s="66"/>
      <c r="F59" s="239"/>
      <c r="G59" s="247"/>
    </row>
    <row r="60" spans="1:7" s="43" customFormat="1" ht="15" customHeight="1">
      <c r="A60" s="42"/>
      <c r="B60" s="242"/>
      <c r="C60" s="25"/>
      <c r="D60" s="77" t="s">
        <v>65</v>
      </c>
      <c r="E60" s="57"/>
      <c r="F60" s="239"/>
      <c r="G60" s="247"/>
    </row>
    <row r="61" spans="1:7" s="43" customFormat="1" ht="15" customHeight="1">
      <c r="A61" s="42"/>
      <c r="B61" s="242"/>
      <c r="C61" s="25"/>
      <c r="D61" s="69" t="s">
        <v>63</v>
      </c>
      <c r="E61" s="57"/>
      <c r="F61" s="239"/>
      <c r="G61" s="247"/>
    </row>
    <row r="62" spans="1:7" s="43" customFormat="1" ht="15" customHeight="1">
      <c r="A62" s="42"/>
      <c r="B62" s="242"/>
      <c r="C62" s="25"/>
      <c r="D62" s="69"/>
      <c r="E62" s="57"/>
      <c r="F62" s="239"/>
      <c r="G62" s="247"/>
    </row>
    <row r="63" spans="1:7" s="43" customFormat="1" ht="15" customHeight="1">
      <c r="A63" s="42"/>
      <c r="B63" s="242"/>
      <c r="C63" s="25"/>
      <c r="D63" s="69"/>
      <c r="E63" s="57"/>
      <c r="F63" s="239"/>
      <c r="G63" s="247"/>
    </row>
    <row r="64" spans="1:7" s="43" customFormat="1" ht="18" customHeight="1">
      <c r="A64" s="42"/>
      <c r="B64" s="242"/>
      <c r="C64" s="25"/>
      <c r="D64" s="69"/>
      <c r="E64" s="57"/>
      <c r="F64" s="239"/>
      <c r="G64" s="247"/>
    </row>
    <row r="65" spans="1:7" s="43" customFormat="1" ht="15">
      <c r="A65" s="42"/>
      <c r="B65" s="242"/>
      <c r="C65" s="25"/>
      <c r="D65" s="69"/>
      <c r="E65" s="57"/>
      <c r="F65" s="239"/>
      <c r="G65" s="247"/>
    </row>
    <row r="66" spans="1:7" s="43" customFormat="1" ht="16" customHeight="1">
      <c r="A66" s="42"/>
      <c r="B66" s="242"/>
      <c r="C66" s="25"/>
      <c r="D66" s="69"/>
      <c r="E66" s="57"/>
      <c r="F66" s="239"/>
      <c r="G66" s="247"/>
    </row>
    <row r="67" spans="1:7" s="43" customFormat="1" ht="16" customHeight="1">
      <c r="A67" s="42"/>
      <c r="B67" s="242"/>
      <c r="C67" s="25"/>
      <c r="D67" s="69"/>
      <c r="E67" s="57"/>
      <c r="F67" s="239"/>
      <c r="G67" s="247"/>
    </row>
    <row r="68" spans="1:7" s="43" customFormat="1" ht="15" customHeight="1">
      <c r="A68" s="42"/>
      <c r="B68" s="242"/>
      <c r="C68" s="25"/>
      <c r="D68" s="69"/>
      <c r="E68" s="57"/>
      <c r="F68" s="239"/>
      <c r="G68" s="247"/>
    </row>
    <row r="69" spans="1:7" s="43" customFormat="1" ht="15" customHeight="1">
      <c r="A69" s="42"/>
      <c r="B69" s="242"/>
      <c r="C69" s="25"/>
      <c r="D69" s="69"/>
      <c r="E69" s="57"/>
      <c r="F69" s="239"/>
      <c r="G69" s="248"/>
    </row>
    <row r="70" spans="1:7" s="43" customFormat="1" ht="15" customHeight="1">
      <c r="A70" s="42"/>
      <c r="B70" s="243"/>
      <c r="C70" s="58"/>
      <c r="D70" s="78"/>
      <c r="E70" s="75"/>
      <c r="F70" s="245"/>
      <c r="G70" s="60" t="s">
        <v>38</v>
      </c>
    </row>
    <row r="71" spans="1:7" s="43" customFormat="1" ht="15" customHeight="1">
      <c r="A71" s="42"/>
      <c r="B71" s="67"/>
      <c r="C71" s="42"/>
      <c r="D71" s="79"/>
      <c r="E71" s="46"/>
      <c r="F71" s="63"/>
      <c r="G71" s="65"/>
    </row>
    <row r="72" spans="1:7" s="43" customFormat="1" ht="15" customHeight="1">
      <c r="A72" s="42"/>
      <c r="B72" s="241">
        <v>6</v>
      </c>
      <c r="C72" s="52"/>
      <c r="D72" s="76" t="s">
        <v>57</v>
      </c>
      <c r="E72" s="54"/>
      <c r="F72" s="244"/>
      <c r="G72" s="246">
        <f>LEN(F72)</f>
        <v>0</v>
      </c>
    </row>
    <row r="73" spans="1:7" s="43" customFormat="1" ht="15" customHeight="1">
      <c r="A73" s="42"/>
      <c r="B73" s="242"/>
      <c r="C73" s="25"/>
      <c r="D73" s="69" t="s">
        <v>62</v>
      </c>
      <c r="E73" s="66"/>
      <c r="F73" s="239"/>
      <c r="G73" s="247"/>
    </row>
    <row r="74" spans="1:7" s="43" customFormat="1" ht="18" customHeight="1">
      <c r="A74" s="42"/>
      <c r="B74" s="242"/>
      <c r="C74" s="25"/>
      <c r="D74" s="77" t="s">
        <v>65</v>
      </c>
      <c r="E74" s="57"/>
      <c r="F74" s="239"/>
      <c r="G74" s="247"/>
    </row>
    <row r="75" spans="1:7" s="43" customFormat="1" ht="15">
      <c r="A75" s="42"/>
      <c r="B75" s="242"/>
      <c r="C75" s="25"/>
      <c r="D75" s="69" t="s">
        <v>63</v>
      </c>
      <c r="E75" s="57"/>
      <c r="F75" s="239"/>
      <c r="G75" s="247"/>
    </row>
    <row r="76" spans="1:7" s="43" customFormat="1" ht="16" customHeight="1">
      <c r="A76" s="42"/>
      <c r="B76" s="242"/>
      <c r="C76" s="25"/>
      <c r="D76" s="69"/>
      <c r="E76" s="57"/>
      <c r="F76" s="239"/>
      <c r="G76" s="247"/>
    </row>
    <row r="77" spans="1:7" s="43" customFormat="1" ht="16" customHeight="1">
      <c r="A77" s="42"/>
      <c r="B77" s="242"/>
      <c r="C77" s="25"/>
      <c r="D77" s="69"/>
      <c r="E77" s="57"/>
      <c r="F77" s="239"/>
      <c r="G77" s="247"/>
    </row>
    <row r="78" spans="1:7" s="43" customFormat="1" ht="15" customHeight="1">
      <c r="A78" s="42"/>
      <c r="B78" s="242"/>
      <c r="C78" s="25"/>
      <c r="D78" s="69"/>
      <c r="E78" s="57"/>
      <c r="F78" s="239"/>
      <c r="G78" s="247"/>
    </row>
    <row r="79" spans="1:7" s="43" customFormat="1" ht="15" customHeight="1">
      <c r="A79" s="42"/>
      <c r="B79" s="242"/>
      <c r="C79" s="25"/>
      <c r="D79" s="69"/>
      <c r="E79" s="57"/>
      <c r="F79" s="239"/>
      <c r="G79" s="247"/>
    </row>
    <row r="80" spans="1:7" s="43" customFormat="1" ht="15" customHeight="1">
      <c r="A80" s="42"/>
      <c r="B80" s="242"/>
      <c r="C80" s="25"/>
      <c r="D80" s="69"/>
      <c r="E80" s="57"/>
      <c r="F80" s="239"/>
      <c r="G80" s="247"/>
    </row>
    <row r="81" spans="1:7" s="43" customFormat="1" ht="15" customHeight="1">
      <c r="A81" s="42"/>
      <c r="B81" s="242"/>
      <c r="C81" s="25"/>
      <c r="D81" s="69"/>
      <c r="E81" s="57"/>
      <c r="F81" s="239"/>
      <c r="G81" s="247"/>
    </row>
    <row r="82" spans="1:7" s="43" customFormat="1" ht="15" customHeight="1">
      <c r="A82" s="42"/>
      <c r="B82" s="242"/>
      <c r="C82" s="25"/>
      <c r="D82" s="69"/>
      <c r="E82" s="57"/>
      <c r="F82" s="239"/>
      <c r="G82" s="247"/>
    </row>
    <row r="83" spans="1:7" s="43" customFormat="1" ht="15" customHeight="1">
      <c r="A83" s="42"/>
      <c r="B83" s="242"/>
      <c r="C83" s="25"/>
      <c r="D83" s="69"/>
      <c r="E83" s="57"/>
      <c r="F83" s="239"/>
      <c r="G83" s="248"/>
    </row>
    <row r="84" spans="1:7" s="43" customFormat="1" ht="18" customHeight="1">
      <c r="A84" s="42"/>
      <c r="B84" s="243"/>
      <c r="C84" s="58"/>
      <c r="D84" s="78"/>
      <c r="E84" s="75"/>
      <c r="F84" s="245"/>
      <c r="G84" s="60" t="s">
        <v>38</v>
      </c>
    </row>
    <row r="85" spans="1:7" s="43" customFormat="1" ht="23">
      <c r="A85" s="42"/>
      <c r="B85" s="67"/>
      <c r="C85" s="42"/>
      <c r="D85" s="42"/>
      <c r="E85" s="80"/>
      <c r="F85" s="49"/>
      <c r="G85" s="42"/>
    </row>
    <row r="86" spans="1:7" s="43" customFormat="1" ht="16" customHeight="1">
      <c r="A86" s="42"/>
      <c r="B86" s="241">
        <v>7</v>
      </c>
      <c r="C86" s="52"/>
      <c r="D86" s="76" t="s">
        <v>57</v>
      </c>
      <c r="E86" s="54"/>
      <c r="F86" s="244"/>
      <c r="G86" s="246">
        <f>LEN(F86)</f>
        <v>0</v>
      </c>
    </row>
    <row r="87" spans="1:7" s="43" customFormat="1" ht="16" customHeight="1">
      <c r="A87" s="42"/>
      <c r="B87" s="242"/>
      <c r="C87" s="25"/>
      <c r="D87" s="69" t="s">
        <v>62</v>
      </c>
      <c r="E87" s="66"/>
      <c r="F87" s="239"/>
      <c r="G87" s="247"/>
    </row>
    <row r="88" spans="1:7" s="43" customFormat="1" ht="15" customHeight="1">
      <c r="A88" s="42"/>
      <c r="B88" s="242"/>
      <c r="C88" s="25"/>
      <c r="D88" s="77" t="s">
        <v>65</v>
      </c>
      <c r="E88" s="57"/>
      <c r="F88" s="239"/>
      <c r="G88" s="247"/>
    </row>
    <row r="89" spans="1:7" s="43" customFormat="1" ht="15" customHeight="1">
      <c r="A89" s="42"/>
      <c r="B89" s="242"/>
      <c r="C89" s="25"/>
      <c r="D89" s="69" t="s">
        <v>63</v>
      </c>
      <c r="E89" s="57"/>
      <c r="F89" s="239"/>
      <c r="G89" s="247"/>
    </row>
    <row r="90" spans="1:7" s="43" customFormat="1" ht="15" customHeight="1">
      <c r="A90" s="42"/>
      <c r="B90" s="242"/>
      <c r="C90" s="25"/>
      <c r="D90" s="69"/>
      <c r="E90" s="57"/>
      <c r="F90" s="239"/>
      <c r="G90" s="247"/>
    </row>
    <row r="91" spans="1:7" s="43" customFormat="1" ht="15" customHeight="1">
      <c r="A91" s="42"/>
      <c r="B91" s="242"/>
      <c r="C91" s="25"/>
      <c r="D91" s="69"/>
      <c r="E91" s="57"/>
      <c r="F91" s="239"/>
      <c r="G91" s="247"/>
    </row>
    <row r="92" spans="1:7" s="43" customFormat="1" ht="15" customHeight="1">
      <c r="A92" s="42"/>
      <c r="B92" s="242"/>
      <c r="C92" s="25"/>
      <c r="D92" s="69"/>
      <c r="E92" s="57"/>
      <c r="F92" s="239"/>
      <c r="G92" s="247"/>
    </row>
    <row r="93" spans="1:7" s="43" customFormat="1" ht="15" customHeight="1">
      <c r="A93" s="42"/>
      <c r="B93" s="242"/>
      <c r="C93" s="25"/>
      <c r="D93" s="69"/>
      <c r="E93" s="57"/>
      <c r="F93" s="239"/>
      <c r="G93" s="247"/>
    </row>
    <row r="94" spans="1:7" s="43" customFormat="1" ht="18" customHeight="1">
      <c r="A94" s="42"/>
      <c r="B94" s="242"/>
      <c r="C94" s="25"/>
      <c r="D94" s="69"/>
      <c r="E94" s="57"/>
      <c r="F94" s="239"/>
      <c r="G94" s="247"/>
    </row>
    <row r="95" spans="1:7" s="43" customFormat="1" ht="15">
      <c r="A95" s="42"/>
      <c r="B95" s="242"/>
      <c r="C95" s="25"/>
      <c r="D95" s="69"/>
      <c r="E95" s="57"/>
      <c r="F95" s="239"/>
      <c r="G95" s="247"/>
    </row>
    <row r="96" spans="1:7" s="43" customFormat="1" ht="16" customHeight="1">
      <c r="A96" s="42"/>
      <c r="B96" s="242"/>
      <c r="C96" s="25"/>
      <c r="D96" s="69"/>
      <c r="E96" s="57"/>
      <c r="F96" s="239"/>
      <c r="G96" s="247"/>
    </row>
    <row r="97" spans="1:7" s="43" customFormat="1" ht="16" customHeight="1">
      <c r="A97" s="42"/>
      <c r="B97" s="242"/>
      <c r="C97" s="25"/>
      <c r="D97" s="69"/>
      <c r="E97" s="57"/>
      <c r="F97" s="239"/>
      <c r="G97" s="248"/>
    </row>
    <row r="98" spans="1:7" s="43" customFormat="1" ht="15" customHeight="1">
      <c r="A98" s="42"/>
      <c r="B98" s="243"/>
      <c r="C98" s="58"/>
      <c r="D98" s="78"/>
      <c r="E98" s="75"/>
      <c r="F98" s="245"/>
      <c r="G98" s="60" t="s">
        <v>38</v>
      </c>
    </row>
    <row r="99" spans="1:7" s="43" customFormat="1" ht="15" customHeight="1">
      <c r="A99" s="42"/>
      <c r="B99" s="67"/>
      <c r="C99" s="42"/>
      <c r="D99" s="79"/>
      <c r="E99" s="46"/>
      <c r="F99" s="63"/>
      <c r="G99" s="65"/>
    </row>
    <row r="100" spans="1:7" s="43" customFormat="1" ht="15" customHeight="1">
      <c r="A100" s="42"/>
      <c r="B100" s="241">
        <v>8</v>
      </c>
      <c r="C100" s="52"/>
      <c r="D100" s="76" t="s">
        <v>57</v>
      </c>
      <c r="E100" s="54"/>
      <c r="F100" s="244"/>
      <c r="G100" s="246">
        <f>LEN(F100)</f>
        <v>0</v>
      </c>
    </row>
    <row r="101" spans="1:7" s="43" customFormat="1" ht="15" customHeight="1">
      <c r="A101" s="42"/>
      <c r="B101" s="242"/>
      <c r="C101" s="25"/>
      <c r="D101" s="69" t="s">
        <v>62</v>
      </c>
      <c r="E101" s="66"/>
      <c r="F101" s="239"/>
      <c r="G101" s="247"/>
    </row>
    <row r="102" spans="1:7" s="43" customFormat="1" ht="15" customHeight="1">
      <c r="A102" s="42"/>
      <c r="B102" s="242"/>
      <c r="C102" s="25"/>
      <c r="D102" s="77" t="s">
        <v>65</v>
      </c>
      <c r="E102" s="57"/>
      <c r="F102" s="239"/>
      <c r="G102" s="247"/>
    </row>
    <row r="103" spans="1:7" s="43" customFormat="1" ht="15" customHeight="1">
      <c r="A103" s="42"/>
      <c r="B103" s="242"/>
      <c r="C103" s="25"/>
      <c r="D103" s="69" t="s">
        <v>63</v>
      </c>
      <c r="E103" s="57"/>
      <c r="F103" s="239"/>
      <c r="G103" s="247"/>
    </row>
    <row r="104" spans="1:7" s="43" customFormat="1" ht="18" customHeight="1">
      <c r="A104" s="42"/>
      <c r="B104" s="242"/>
      <c r="C104" s="25"/>
      <c r="D104" s="69"/>
      <c r="E104" s="57"/>
      <c r="F104" s="239"/>
      <c r="G104" s="247"/>
    </row>
    <row r="105" spans="1:7" s="43" customFormat="1" ht="15">
      <c r="A105" s="42"/>
      <c r="B105" s="242"/>
      <c r="C105" s="25"/>
      <c r="D105" s="69"/>
      <c r="E105" s="57"/>
      <c r="F105" s="239"/>
      <c r="G105" s="247"/>
    </row>
    <row r="106" spans="1:7" s="43" customFormat="1" ht="16" customHeight="1">
      <c r="A106" s="42"/>
      <c r="B106" s="242"/>
      <c r="C106" s="25"/>
      <c r="D106" s="69"/>
      <c r="E106" s="57"/>
      <c r="F106" s="239"/>
      <c r="G106" s="247"/>
    </row>
    <row r="107" spans="1:7" s="43" customFormat="1" ht="16" customHeight="1">
      <c r="A107" s="42"/>
      <c r="B107" s="242"/>
      <c r="C107" s="25"/>
      <c r="D107" s="69"/>
      <c r="E107" s="57"/>
      <c r="F107" s="239"/>
      <c r="G107" s="247"/>
    </row>
    <row r="108" spans="1:7" s="43" customFormat="1" ht="15" customHeight="1">
      <c r="A108" s="42"/>
      <c r="B108" s="242"/>
      <c r="C108" s="25"/>
      <c r="D108" s="69"/>
      <c r="E108" s="57"/>
      <c r="F108" s="239"/>
      <c r="G108" s="247"/>
    </row>
    <row r="109" spans="1:7" s="43" customFormat="1" ht="15" customHeight="1">
      <c r="A109" s="42"/>
      <c r="B109" s="242"/>
      <c r="C109" s="25"/>
      <c r="D109" s="69"/>
      <c r="E109" s="57"/>
      <c r="F109" s="239"/>
      <c r="G109" s="247"/>
    </row>
    <row r="110" spans="1:7" s="43" customFormat="1" ht="15" customHeight="1">
      <c r="A110" s="42"/>
      <c r="B110" s="242"/>
      <c r="C110" s="25"/>
      <c r="D110" s="69"/>
      <c r="E110" s="57"/>
      <c r="F110" s="239"/>
      <c r="G110" s="247"/>
    </row>
    <row r="111" spans="1:7" s="43" customFormat="1" ht="15" customHeight="1">
      <c r="A111" s="42"/>
      <c r="B111" s="242"/>
      <c r="C111" s="25"/>
      <c r="D111" s="69"/>
      <c r="E111" s="57"/>
      <c r="F111" s="239"/>
      <c r="G111" s="248"/>
    </row>
    <row r="112" spans="1:7" s="43" customFormat="1" ht="15" customHeight="1">
      <c r="A112" s="42"/>
      <c r="B112" s="243"/>
      <c r="C112" s="58"/>
      <c r="D112" s="78"/>
      <c r="E112" s="75"/>
      <c r="F112" s="245"/>
      <c r="G112" s="60" t="s">
        <v>38</v>
      </c>
    </row>
    <row r="113" spans="1:7" s="43" customFormat="1" ht="15" customHeight="1">
      <c r="A113" s="42"/>
      <c r="B113" s="67"/>
      <c r="C113" s="42"/>
      <c r="D113" s="79"/>
      <c r="E113" s="46"/>
      <c r="F113" s="63"/>
      <c r="G113" s="65"/>
    </row>
    <row r="114" spans="1:7" s="43" customFormat="1" ht="18" customHeight="1">
      <c r="A114" s="42"/>
      <c r="B114" s="241">
        <v>9</v>
      </c>
      <c r="C114" s="52"/>
      <c r="D114" s="76" t="s">
        <v>57</v>
      </c>
      <c r="E114" s="54"/>
      <c r="F114" s="244"/>
      <c r="G114" s="246">
        <f>LEN(F114)</f>
        <v>0</v>
      </c>
    </row>
    <row r="115" spans="1:7" s="43" customFormat="1" ht="16">
      <c r="A115" s="42"/>
      <c r="B115" s="242"/>
      <c r="C115" s="25"/>
      <c r="D115" s="69" t="s">
        <v>62</v>
      </c>
      <c r="E115" s="66"/>
      <c r="F115" s="239"/>
      <c r="G115" s="247"/>
    </row>
    <row r="116" spans="1:7" s="43" customFormat="1" ht="16" customHeight="1">
      <c r="A116" s="42"/>
      <c r="B116" s="242"/>
      <c r="C116" s="25"/>
      <c r="D116" s="77" t="s">
        <v>65</v>
      </c>
      <c r="E116" s="57"/>
      <c r="F116" s="239"/>
      <c r="G116" s="247"/>
    </row>
    <row r="117" spans="1:7" s="43" customFormat="1" ht="16" customHeight="1">
      <c r="A117" s="42"/>
      <c r="B117" s="242"/>
      <c r="C117" s="25"/>
      <c r="D117" s="69" t="s">
        <v>63</v>
      </c>
      <c r="E117" s="57"/>
      <c r="F117" s="239"/>
      <c r="G117" s="247"/>
    </row>
    <row r="118" spans="1:7" s="43" customFormat="1" ht="15" customHeight="1">
      <c r="A118" s="42"/>
      <c r="B118" s="242"/>
      <c r="C118" s="25"/>
      <c r="D118" s="69"/>
      <c r="E118" s="57"/>
      <c r="F118" s="239"/>
      <c r="G118" s="247"/>
    </row>
    <row r="119" spans="1:7" s="43" customFormat="1" ht="15" customHeight="1">
      <c r="A119" s="42"/>
      <c r="B119" s="242"/>
      <c r="C119" s="25"/>
      <c r="D119" s="69"/>
      <c r="E119" s="57"/>
      <c r="F119" s="239"/>
      <c r="G119" s="247"/>
    </row>
    <row r="120" spans="1:7" s="43" customFormat="1" ht="15" customHeight="1">
      <c r="A120" s="42"/>
      <c r="B120" s="242"/>
      <c r="C120" s="25"/>
      <c r="D120" s="69"/>
      <c r="E120" s="57"/>
      <c r="F120" s="239"/>
      <c r="G120" s="247"/>
    </row>
    <row r="121" spans="1:7" s="43" customFormat="1" ht="15" customHeight="1">
      <c r="A121" s="42"/>
      <c r="B121" s="242"/>
      <c r="C121" s="25"/>
      <c r="D121" s="69"/>
      <c r="E121" s="57"/>
      <c r="F121" s="239"/>
      <c r="G121" s="247"/>
    </row>
    <row r="122" spans="1:7" s="43" customFormat="1" ht="15" customHeight="1">
      <c r="A122" s="42"/>
      <c r="B122" s="242"/>
      <c r="C122" s="25"/>
      <c r="D122" s="69"/>
      <c r="E122" s="57"/>
      <c r="F122" s="239"/>
      <c r="G122" s="247"/>
    </row>
    <row r="123" spans="1:7" s="43" customFormat="1" ht="15" customHeight="1">
      <c r="A123" s="42"/>
      <c r="B123" s="242"/>
      <c r="C123" s="25"/>
      <c r="D123" s="69"/>
      <c r="E123" s="57"/>
      <c r="F123" s="239"/>
      <c r="G123" s="247"/>
    </row>
    <row r="124" spans="1:7" s="43" customFormat="1" ht="18" customHeight="1">
      <c r="A124" s="42"/>
      <c r="B124" s="242"/>
      <c r="C124" s="25"/>
      <c r="D124" s="69"/>
      <c r="E124" s="57"/>
      <c r="F124" s="239"/>
      <c r="G124" s="247"/>
    </row>
    <row r="125" spans="1:7" s="43" customFormat="1" ht="15">
      <c r="A125" s="42"/>
      <c r="B125" s="242"/>
      <c r="C125" s="25"/>
      <c r="D125" s="69"/>
      <c r="E125" s="57"/>
      <c r="F125" s="239"/>
      <c r="G125" s="248"/>
    </row>
    <row r="126" spans="1:7" s="43" customFormat="1" ht="16" customHeight="1">
      <c r="A126" s="42"/>
      <c r="B126" s="243"/>
      <c r="C126" s="58"/>
      <c r="D126" s="78"/>
      <c r="E126" s="75"/>
      <c r="F126" s="245"/>
      <c r="G126" s="60" t="s">
        <v>38</v>
      </c>
    </row>
    <row r="127" spans="1:7" s="43" customFormat="1" ht="16" customHeight="1">
      <c r="A127" s="42"/>
      <c r="B127" s="67"/>
      <c r="C127" s="42"/>
      <c r="D127" s="79"/>
      <c r="E127" s="45"/>
      <c r="F127" s="63"/>
      <c r="G127" s="65"/>
    </row>
    <row r="128" spans="1:7" s="43" customFormat="1" ht="15" customHeight="1">
      <c r="A128" s="42"/>
      <c r="B128" s="241">
        <v>10</v>
      </c>
      <c r="C128" s="52"/>
      <c r="D128" s="76" t="s">
        <v>57</v>
      </c>
      <c r="E128" s="54"/>
      <c r="F128" s="244"/>
      <c r="G128" s="246">
        <f>LEN(F128)</f>
        <v>0</v>
      </c>
    </row>
    <row r="129" spans="1:7" s="43" customFormat="1" ht="15" customHeight="1">
      <c r="A129" s="42"/>
      <c r="B129" s="242"/>
      <c r="C129" s="25"/>
      <c r="D129" s="69" t="s">
        <v>62</v>
      </c>
      <c r="E129" s="66"/>
      <c r="F129" s="239"/>
      <c r="G129" s="247"/>
    </row>
    <row r="130" spans="1:7" s="43" customFormat="1" ht="15" customHeight="1">
      <c r="A130" s="42"/>
      <c r="B130" s="242"/>
      <c r="C130" s="25"/>
      <c r="D130" s="77" t="s">
        <v>65</v>
      </c>
      <c r="E130" s="57"/>
      <c r="F130" s="239"/>
      <c r="G130" s="247"/>
    </row>
    <row r="131" spans="1:7" s="43" customFormat="1" ht="15" customHeight="1">
      <c r="A131" s="42"/>
      <c r="B131" s="242"/>
      <c r="C131" s="25"/>
      <c r="D131" s="69" t="s">
        <v>63</v>
      </c>
      <c r="E131" s="57"/>
      <c r="F131" s="239"/>
      <c r="G131" s="247"/>
    </row>
    <row r="132" spans="1:7" s="43" customFormat="1" ht="15" customHeight="1">
      <c r="A132" s="42"/>
      <c r="B132" s="242"/>
      <c r="C132" s="25"/>
      <c r="D132" s="69"/>
      <c r="E132" s="57"/>
      <c r="F132" s="239"/>
      <c r="G132" s="247"/>
    </row>
    <row r="133" spans="1:7" s="43" customFormat="1" ht="15" customHeight="1">
      <c r="A133" s="42"/>
      <c r="B133" s="242"/>
      <c r="C133" s="25"/>
      <c r="D133" s="69"/>
      <c r="E133" s="57"/>
      <c r="F133" s="239"/>
      <c r="G133" s="247"/>
    </row>
    <row r="134" spans="1:7" s="43" customFormat="1" ht="18" customHeight="1">
      <c r="A134" s="42"/>
      <c r="B134" s="242"/>
      <c r="C134" s="25"/>
      <c r="D134" s="69"/>
      <c r="E134" s="57"/>
      <c r="F134" s="239"/>
      <c r="G134" s="247"/>
    </row>
    <row r="135" spans="1:7" s="43" customFormat="1" ht="15">
      <c r="A135" s="42"/>
      <c r="B135" s="242"/>
      <c r="C135" s="25"/>
      <c r="D135" s="69"/>
      <c r="E135" s="57"/>
      <c r="F135" s="239"/>
      <c r="G135" s="247"/>
    </row>
    <row r="136" spans="1:7" s="43" customFormat="1" ht="16" customHeight="1">
      <c r="A136" s="42"/>
      <c r="B136" s="242"/>
      <c r="C136" s="25"/>
      <c r="D136" s="69"/>
      <c r="E136" s="57"/>
      <c r="F136" s="239"/>
      <c r="G136" s="247"/>
    </row>
    <row r="137" spans="1:7" s="43" customFormat="1" ht="16" customHeight="1">
      <c r="A137" s="42"/>
      <c r="B137" s="242"/>
      <c r="C137" s="25"/>
      <c r="D137" s="69"/>
      <c r="E137" s="57"/>
      <c r="F137" s="239"/>
      <c r="G137" s="247"/>
    </row>
    <row r="138" spans="1:7" s="43" customFormat="1" ht="15" customHeight="1">
      <c r="A138" s="42"/>
      <c r="B138" s="242"/>
      <c r="C138" s="25"/>
      <c r="D138" s="69"/>
      <c r="E138" s="57"/>
      <c r="F138" s="239"/>
      <c r="G138" s="247"/>
    </row>
    <row r="139" spans="1:7" s="43" customFormat="1" ht="15" customHeight="1">
      <c r="A139" s="42"/>
      <c r="B139" s="242"/>
      <c r="C139" s="25"/>
      <c r="D139" s="69"/>
      <c r="E139" s="57"/>
      <c r="F139" s="239"/>
      <c r="G139" s="248"/>
    </row>
    <row r="140" spans="1:7" s="43" customFormat="1" ht="15" customHeight="1">
      <c r="A140" s="42"/>
      <c r="B140" s="243"/>
      <c r="C140" s="58"/>
      <c r="D140" s="78"/>
      <c r="E140" s="75"/>
      <c r="F140" s="245"/>
      <c r="G140" s="60" t="s">
        <v>38</v>
      </c>
    </row>
    <row r="141" spans="1:7" s="43" customFormat="1" ht="15" customHeight="1">
      <c r="A141" s="42"/>
      <c r="B141" s="67"/>
      <c r="C141" s="42"/>
      <c r="D141" s="79"/>
      <c r="E141" s="50"/>
      <c r="F141" s="63"/>
      <c r="G141" s="65"/>
    </row>
    <row r="142" spans="1:7" s="43" customFormat="1" ht="15" customHeight="1">
      <c r="A142" s="42"/>
      <c r="B142" s="241">
        <v>11</v>
      </c>
      <c r="C142" s="52"/>
      <c r="D142" s="76" t="s">
        <v>57</v>
      </c>
      <c r="E142" s="54"/>
      <c r="F142" s="244"/>
      <c r="G142" s="246">
        <f>LEN(F142)</f>
        <v>0</v>
      </c>
    </row>
    <row r="143" spans="1:7" s="43" customFormat="1" ht="15" customHeight="1">
      <c r="A143" s="42"/>
      <c r="B143" s="242"/>
      <c r="C143" s="25"/>
      <c r="D143" s="69" t="s">
        <v>62</v>
      </c>
      <c r="E143" s="66"/>
      <c r="F143" s="239"/>
      <c r="G143" s="247"/>
    </row>
    <row r="144" spans="1:7" s="43" customFormat="1" ht="18" customHeight="1">
      <c r="A144" s="42"/>
      <c r="B144" s="242"/>
      <c r="C144" s="25"/>
      <c r="D144" s="77" t="s">
        <v>65</v>
      </c>
      <c r="E144" s="57"/>
      <c r="F144" s="239"/>
      <c r="G144" s="247"/>
    </row>
    <row r="145" spans="1:7" s="43" customFormat="1" ht="15">
      <c r="A145" s="42"/>
      <c r="B145" s="242"/>
      <c r="C145" s="25"/>
      <c r="D145" s="69" t="s">
        <v>63</v>
      </c>
      <c r="E145" s="57"/>
      <c r="F145" s="239"/>
      <c r="G145" s="247"/>
    </row>
    <row r="146" spans="1:7" s="43" customFormat="1" ht="16" customHeight="1">
      <c r="A146" s="42"/>
      <c r="B146" s="242"/>
      <c r="C146" s="25"/>
      <c r="D146" s="69"/>
      <c r="E146" s="57"/>
      <c r="F146" s="239"/>
      <c r="G146" s="247"/>
    </row>
    <row r="147" spans="1:7" s="43" customFormat="1" ht="16" customHeight="1">
      <c r="A147" s="42"/>
      <c r="B147" s="242"/>
      <c r="C147" s="25"/>
      <c r="D147" s="69"/>
      <c r="E147" s="57"/>
      <c r="F147" s="239"/>
      <c r="G147" s="247"/>
    </row>
    <row r="148" spans="1:7" s="43" customFormat="1" ht="15" customHeight="1">
      <c r="A148" s="42"/>
      <c r="B148" s="242"/>
      <c r="C148" s="25"/>
      <c r="D148" s="69"/>
      <c r="E148" s="57"/>
      <c r="F148" s="239"/>
      <c r="G148" s="247"/>
    </row>
    <row r="149" spans="1:7" s="43" customFormat="1" ht="15" customHeight="1">
      <c r="A149" s="42"/>
      <c r="B149" s="242"/>
      <c r="C149" s="25"/>
      <c r="D149" s="69"/>
      <c r="E149" s="57"/>
      <c r="F149" s="239"/>
      <c r="G149" s="247"/>
    </row>
    <row r="150" spans="1:7" s="43" customFormat="1" ht="15" customHeight="1">
      <c r="A150" s="42"/>
      <c r="B150" s="242"/>
      <c r="C150" s="25"/>
      <c r="D150" s="69"/>
      <c r="E150" s="57"/>
      <c r="F150" s="239"/>
      <c r="G150" s="247"/>
    </row>
    <row r="151" spans="1:7" s="43" customFormat="1" ht="15" customHeight="1">
      <c r="A151" s="42"/>
      <c r="B151" s="242"/>
      <c r="C151" s="25"/>
      <c r="D151" s="69"/>
      <c r="E151" s="57"/>
      <c r="F151" s="239"/>
      <c r="G151" s="247"/>
    </row>
    <row r="152" spans="1:7" s="43" customFormat="1" ht="15" customHeight="1">
      <c r="A152" s="42"/>
      <c r="B152" s="242"/>
      <c r="C152" s="25"/>
      <c r="D152" s="69"/>
      <c r="E152" s="57"/>
      <c r="F152" s="239"/>
      <c r="G152" s="247"/>
    </row>
    <row r="153" spans="1:7" s="43" customFormat="1" ht="15" customHeight="1">
      <c r="A153" s="42"/>
      <c r="B153" s="242"/>
      <c r="C153" s="25"/>
      <c r="D153" s="69"/>
      <c r="E153" s="57"/>
      <c r="F153" s="239"/>
      <c r="G153" s="248"/>
    </row>
    <row r="154" spans="1:7" s="43" customFormat="1" ht="18" customHeight="1">
      <c r="A154" s="42"/>
      <c r="B154" s="243"/>
      <c r="C154" s="58"/>
      <c r="D154" s="78"/>
      <c r="E154" s="75"/>
      <c r="F154" s="245"/>
      <c r="G154" s="60" t="s">
        <v>38</v>
      </c>
    </row>
    <row r="155" spans="1:7" s="43" customFormat="1" ht="23">
      <c r="A155" s="42"/>
      <c r="B155" s="67"/>
      <c r="C155" s="42"/>
      <c r="D155" s="42"/>
      <c r="E155" s="80"/>
      <c r="F155" s="49"/>
      <c r="G155" s="42"/>
    </row>
    <row r="156" spans="1:7" s="43" customFormat="1" ht="15" customHeight="1">
      <c r="A156" s="42"/>
      <c r="B156" s="241">
        <v>12</v>
      </c>
      <c r="C156" s="52"/>
      <c r="D156" s="76" t="s">
        <v>57</v>
      </c>
      <c r="E156" s="54"/>
      <c r="F156" s="244"/>
      <c r="G156" s="246">
        <f>LEN(F156)</f>
        <v>0</v>
      </c>
    </row>
    <row r="157" spans="1:7" s="43" customFormat="1" ht="15" customHeight="1">
      <c r="A157" s="42"/>
      <c r="B157" s="242"/>
      <c r="C157" s="25"/>
      <c r="D157" s="69" t="s">
        <v>62</v>
      </c>
      <c r="E157" s="66"/>
      <c r="F157" s="239"/>
      <c r="G157" s="247"/>
    </row>
    <row r="158" spans="1:7" s="43" customFormat="1" ht="18" customHeight="1">
      <c r="A158" s="42"/>
      <c r="B158" s="242"/>
      <c r="C158" s="25"/>
      <c r="D158" s="77" t="s">
        <v>65</v>
      </c>
      <c r="E158" s="57"/>
      <c r="F158" s="239"/>
      <c r="G158" s="247"/>
    </row>
    <row r="159" spans="1:7" s="43" customFormat="1" ht="15">
      <c r="A159" s="42"/>
      <c r="B159" s="242"/>
      <c r="C159" s="25"/>
      <c r="D159" s="69" t="s">
        <v>63</v>
      </c>
      <c r="E159" s="57"/>
      <c r="F159" s="239"/>
      <c r="G159" s="247"/>
    </row>
    <row r="160" spans="1:7" s="43" customFormat="1" ht="16" customHeight="1">
      <c r="A160" s="42"/>
      <c r="B160" s="242"/>
      <c r="C160" s="25"/>
      <c r="D160" s="69"/>
      <c r="E160" s="57"/>
      <c r="F160" s="239"/>
      <c r="G160" s="247"/>
    </row>
    <row r="161" spans="1:7" s="43" customFormat="1" ht="16" customHeight="1">
      <c r="A161" s="42"/>
      <c r="B161" s="242"/>
      <c r="C161" s="25"/>
      <c r="D161" s="69"/>
      <c r="E161" s="57"/>
      <c r="F161" s="239"/>
      <c r="G161" s="247"/>
    </row>
    <row r="162" spans="1:7" s="43" customFormat="1" ht="15" customHeight="1">
      <c r="A162" s="42"/>
      <c r="B162" s="242"/>
      <c r="C162" s="25"/>
      <c r="D162" s="69"/>
      <c r="E162" s="57"/>
      <c r="F162" s="239"/>
      <c r="G162" s="247"/>
    </row>
    <row r="163" spans="1:7" s="43" customFormat="1" ht="15" customHeight="1">
      <c r="A163" s="42"/>
      <c r="B163" s="242"/>
      <c r="C163" s="25"/>
      <c r="D163" s="69"/>
      <c r="E163" s="57"/>
      <c r="F163" s="239"/>
      <c r="G163" s="247"/>
    </row>
    <row r="164" spans="1:7" s="43" customFormat="1" ht="15" customHeight="1">
      <c r="A164" s="42"/>
      <c r="B164" s="242"/>
      <c r="C164" s="25"/>
      <c r="D164" s="69"/>
      <c r="E164" s="57"/>
      <c r="F164" s="239"/>
      <c r="G164" s="247"/>
    </row>
    <row r="165" spans="1:7" s="43" customFormat="1" ht="15" customHeight="1">
      <c r="A165" s="42"/>
      <c r="B165" s="242"/>
      <c r="C165" s="25"/>
      <c r="D165" s="69"/>
      <c r="E165" s="57"/>
      <c r="F165" s="239"/>
      <c r="G165" s="247"/>
    </row>
    <row r="166" spans="1:7" s="43" customFormat="1" ht="15" customHeight="1">
      <c r="A166" s="42"/>
      <c r="B166" s="242"/>
      <c r="C166" s="25"/>
      <c r="D166" s="69"/>
      <c r="E166" s="57"/>
      <c r="F166" s="239"/>
      <c r="G166" s="247"/>
    </row>
    <row r="167" spans="1:7" s="43" customFormat="1" ht="15" customHeight="1">
      <c r="A167" s="42"/>
      <c r="B167" s="242"/>
      <c r="C167" s="25"/>
      <c r="D167" s="69"/>
      <c r="E167" s="57"/>
      <c r="F167" s="239"/>
      <c r="G167" s="248"/>
    </row>
    <row r="168" spans="1:7" s="43" customFormat="1" ht="18" customHeight="1">
      <c r="A168" s="42"/>
      <c r="B168" s="243"/>
      <c r="C168" s="58"/>
      <c r="D168" s="78"/>
      <c r="E168" s="75"/>
      <c r="F168" s="245"/>
      <c r="G168" s="60" t="s">
        <v>38</v>
      </c>
    </row>
    <row r="169" spans="1:7" s="43" customFormat="1" ht="18" customHeight="1">
      <c r="A169" s="42"/>
      <c r="B169" s="67"/>
      <c r="C169" s="42"/>
      <c r="D169" s="79"/>
      <c r="E169" s="46"/>
      <c r="F169" s="63"/>
      <c r="G169" s="48"/>
    </row>
    <row r="170" spans="1:7" s="43" customFormat="1" ht="15" customHeight="1">
      <c r="A170" s="42"/>
      <c r="B170" s="241">
        <v>13</v>
      </c>
      <c r="C170" s="52"/>
      <c r="D170" s="76" t="s">
        <v>57</v>
      </c>
      <c r="E170" s="54"/>
      <c r="F170" s="244"/>
      <c r="G170" s="246">
        <f>LEN(F170)</f>
        <v>0</v>
      </c>
    </row>
    <row r="171" spans="1:7" s="43" customFormat="1" ht="15" customHeight="1">
      <c r="A171" s="42"/>
      <c r="B171" s="242"/>
      <c r="C171" s="25"/>
      <c r="D171" s="69" t="s">
        <v>62</v>
      </c>
      <c r="E171" s="66"/>
      <c r="F171" s="239"/>
      <c r="G171" s="247"/>
    </row>
    <row r="172" spans="1:7" s="43" customFormat="1" ht="18" customHeight="1">
      <c r="A172" s="42"/>
      <c r="B172" s="242"/>
      <c r="C172" s="25"/>
      <c r="D172" s="77" t="s">
        <v>65</v>
      </c>
      <c r="E172" s="57"/>
      <c r="F172" s="239"/>
      <c r="G172" s="247"/>
    </row>
    <row r="173" spans="1:7" s="43" customFormat="1" ht="15">
      <c r="A173" s="42"/>
      <c r="B173" s="242"/>
      <c r="C173" s="25"/>
      <c r="D173" s="69" t="s">
        <v>63</v>
      </c>
      <c r="E173" s="57"/>
      <c r="F173" s="239"/>
      <c r="G173" s="247"/>
    </row>
    <row r="174" spans="1:7" s="43" customFormat="1" ht="16" customHeight="1">
      <c r="A174" s="42"/>
      <c r="B174" s="242"/>
      <c r="C174" s="25"/>
      <c r="D174" s="69"/>
      <c r="E174" s="57"/>
      <c r="F174" s="239"/>
      <c r="G174" s="247"/>
    </row>
    <row r="175" spans="1:7" s="43" customFormat="1" ht="16" customHeight="1">
      <c r="A175" s="42"/>
      <c r="B175" s="242"/>
      <c r="C175" s="25"/>
      <c r="D175" s="69"/>
      <c r="E175" s="57"/>
      <c r="F175" s="239"/>
      <c r="G175" s="247"/>
    </row>
    <row r="176" spans="1:7" s="43" customFormat="1" ht="15" customHeight="1">
      <c r="A176" s="42"/>
      <c r="B176" s="242"/>
      <c r="C176" s="25"/>
      <c r="D176" s="69"/>
      <c r="E176" s="57"/>
      <c r="F176" s="239"/>
      <c r="G176" s="247"/>
    </row>
    <row r="177" spans="1:7" s="43" customFormat="1" ht="15" customHeight="1">
      <c r="A177" s="42"/>
      <c r="B177" s="242"/>
      <c r="C177" s="25"/>
      <c r="D177" s="69"/>
      <c r="E177" s="57"/>
      <c r="F177" s="239"/>
      <c r="G177" s="247"/>
    </row>
    <row r="178" spans="1:7" s="43" customFormat="1" ht="15" customHeight="1">
      <c r="A178" s="42"/>
      <c r="B178" s="242"/>
      <c r="C178" s="25"/>
      <c r="D178" s="69"/>
      <c r="E178" s="57"/>
      <c r="F178" s="239"/>
      <c r="G178" s="247"/>
    </row>
    <row r="179" spans="1:7" s="43" customFormat="1" ht="15" customHeight="1">
      <c r="A179" s="42"/>
      <c r="B179" s="242"/>
      <c r="C179" s="25"/>
      <c r="D179" s="69"/>
      <c r="E179" s="57"/>
      <c r="F179" s="239"/>
      <c r="G179" s="247"/>
    </row>
    <row r="180" spans="1:7" s="43" customFormat="1" ht="15" customHeight="1">
      <c r="A180" s="42"/>
      <c r="B180" s="242"/>
      <c r="C180" s="25"/>
      <c r="D180" s="69"/>
      <c r="E180" s="57"/>
      <c r="F180" s="239"/>
      <c r="G180" s="247"/>
    </row>
    <row r="181" spans="1:7" s="43" customFormat="1" ht="15" customHeight="1">
      <c r="A181" s="42"/>
      <c r="B181" s="242"/>
      <c r="C181" s="25"/>
      <c r="D181" s="69"/>
      <c r="E181" s="57"/>
      <c r="F181" s="239"/>
      <c r="G181" s="248"/>
    </row>
    <row r="182" spans="1:7" s="43" customFormat="1" ht="18" customHeight="1">
      <c r="A182" s="42"/>
      <c r="B182" s="243"/>
      <c r="C182" s="58"/>
      <c r="D182" s="78"/>
      <c r="E182" s="75"/>
      <c r="F182" s="245"/>
      <c r="G182" s="60" t="s">
        <v>38</v>
      </c>
    </row>
    <row r="184" spans="1:7" s="43" customFormat="1" ht="15" customHeight="1">
      <c r="A184" s="42"/>
      <c r="B184" s="241">
        <v>14</v>
      </c>
      <c r="C184" s="52"/>
      <c r="D184" s="76" t="s">
        <v>57</v>
      </c>
      <c r="E184" s="54"/>
      <c r="F184" s="244"/>
      <c r="G184" s="246">
        <f>LEN(F184)</f>
        <v>0</v>
      </c>
    </row>
    <row r="185" spans="1:7" s="43" customFormat="1" ht="15" customHeight="1">
      <c r="A185" s="42"/>
      <c r="B185" s="242"/>
      <c r="C185" s="25"/>
      <c r="D185" s="69" t="s">
        <v>62</v>
      </c>
      <c r="E185" s="66"/>
      <c r="F185" s="239"/>
      <c r="G185" s="247"/>
    </row>
    <row r="186" spans="1:7" s="43" customFormat="1" ht="18" customHeight="1">
      <c r="A186" s="42"/>
      <c r="B186" s="242"/>
      <c r="C186" s="25"/>
      <c r="D186" s="77" t="s">
        <v>65</v>
      </c>
      <c r="E186" s="57"/>
      <c r="F186" s="239"/>
      <c r="G186" s="247"/>
    </row>
    <row r="187" spans="1:7" s="43" customFormat="1" ht="15">
      <c r="A187" s="42"/>
      <c r="B187" s="242"/>
      <c r="C187" s="25"/>
      <c r="D187" s="69" t="s">
        <v>63</v>
      </c>
      <c r="E187" s="57"/>
      <c r="F187" s="239"/>
      <c r="G187" s="247"/>
    </row>
    <row r="188" spans="1:7" s="43" customFormat="1" ht="16" customHeight="1">
      <c r="A188" s="42"/>
      <c r="B188" s="242"/>
      <c r="C188" s="25"/>
      <c r="D188" s="69"/>
      <c r="E188" s="57"/>
      <c r="F188" s="239"/>
      <c r="G188" s="247"/>
    </row>
    <row r="189" spans="1:7" s="43" customFormat="1" ht="16" customHeight="1">
      <c r="A189" s="42"/>
      <c r="B189" s="242"/>
      <c r="C189" s="25"/>
      <c r="D189" s="69"/>
      <c r="E189" s="57"/>
      <c r="F189" s="239"/>
      <c r="G189" s="247"/>
    </row>
    <row r="190" spans="1:7" s="43" customFormat="1" ht="15" customHeight="1">
      <c r="A190" s="42"/>
      <c r="B190" s="242"/>
      <c r="C190" s="25"/>
      <c r="D190" s="69"/>
      <c r="E190" s="57"/>
      <c r="F190" s="239"/>
      <c r="G190" s="247"/>
    </row>
    <row r="191" spans="1:7" s="43" customFormat="1" ht="15" customHeight="1">
      <c r="A191" s="42"/>
      <c r="B191" s="242"/>
      <c r="C191" s="25"/>
      <c r="D191" s="69"/>
      <c r="E191" s="57"/>
      <c r="F191" s="239"/>
      <c r="G191" s="247"/>
    </row>
    <row r="192" spans="1:7" s="43" customFormat="1" ht="15" customHeight="1">
      <c r="A192" s="42"/>
      <c r="B192" s="242"/>
      <c r="C192" s="25"/>
      <c r="D192" s="69"/>
      <c r="E192" s="57"/>
      <c r="F192" s="239"/>
      <c r="G192" s="247"/>
    </row>
    <row r="193" spans="1:7" s="43" customFormat="1" ht="15" customHeight="1">
      <c r="A193" s="42"/>
      <c r="B193" s="242"/>
      <c r="C193" s="25"/>
      <c r="D193" s="69"/>
      <c r="E193" s="57"/>
      <c r="F193" s="239"/>
      <c r="G193" s="247"/>
    </row>
    <row r="194" spans="1:7" s="43" customFormat="1" ht="15" customHeight="1">
      <c r="A194" s="42"/>
      <c r="B194" s="242"/>
      <c r="C194" s="25"/>
      <c r="D194" s="69"/>
      <c r="E194" s="57"/>
      <c r="F194" s="239"/>
      <c r="G194" s="247"/>
    </row>
    <row r="195" spans="1:7" s="43" customFormat="1" ht="15" customHeight="1">
      <c r="A195" s="42"/>
      <c r="B195" s="242"/>
      <c r="C195" s="25"/>
      <c r="D195" s="69"/>
      <c r="E195" s="57"/>
      <c r="F195" s="239"/>
      <c r="G195" s="248"/>
    </row>
    <row r="196" spans="1:7" s="43" customFormat="1" ht="18" customHeight="1">
      <c r="A196" s="42"/>
      <c r="B196" s="243"/>
      <c r="C196" s="58"/>
      <c r="D196" s="78"/>
      <c r="E196" s="75"/>
      <c r="F196" s="245"/>
      <c r="G196" s="60" t="s">
        <v>38</v>
      </c>
    </row>
    <row r="198" spans="1:7" s="43" customFormat="1" ht="15" customHeight="1">
      <c r="A198" s="42"/>
      <c r="B198" s="241">
        <v>15</v>
      </c>
      <c r="C198" s="52"/>
      <c r="D198" s="76" t="s">
        <v>57</v>
      </c>
      <c r="E198" s="54"/>
      <c r="F198" s="244"/>
      <c r="G198" s="246">
        <f>LEN(F198)</f>
        <v>0</v>
      </c>
    </row>
    <row r="199" spans="1:7" s="43" customFormat="1" ht="15" customHeight="1">
      <c r="A199" s="42"/>
      <c r="B199" s="242"/>
      <c r="C199" s="25"/>
      <c r="D199" s="69" t="s">
        <v>62</v>
      </c>
      <c r="E199" s="66"/>
      <c r="F199" s="239"/>
      <c r="G199" s="247"/>
    </row>
    <row r="200" spans="1:7" s="43" customFormat="1" ht="18" customHeight="1">
      <c r="A200" s="42"/>
      <c r="B200" s="242"/>
      <c r="C200" s="25"/>
      <c r="D200" s="77" t="s">
        <v>65</v>
      </c>
      <c r="E200" s="57"/>
      <c r="F200" s="239"/>
      <c r="G200" s="247"/>
    </row>
    <row r="201" spans="1:7" s="43" customFormat="1" ht="15">
      <c r="A201" s="42"/>
      <c r="B201" s="242"/>
      <c r="C201" s="25"/>
      <c r="D201" s="69" t="s">
        <v>63</v>
      </c>
      <c r="E201" s="57"/>
      <c r="F201" s="239"/>
      <c r="G201" s="247"/>
    </row>
    <row r="202" spans="1:7" s="43" customFormat="1" ht="16" customHeight="1">
      <c r="A202" s="42"/>
      <c r="B202" s="242"/>
      <c r="C202" s="25"/>
      <c r="D202" s="69"/>
      <c r="E202" s="57"/>
      <c r="F202" s="239"/>
      <c r="G202" s="247"/>
    </row>
    <row r="203" spans="1:7" s="43" customFormat="1" ht="16" customHeight="1">
      <c r="A203" s="42"/>
      <c r="B203" s="242"/>
      <c r="C203" s="25"/>
      <c r="D203" s="69"/>
      <c r="E203" s="57"/>
      <c r="F203" s="239"/>
      <c r="G203" s="247"/>
    </row>
    <row r="204" spans="1:7" s="43" customFormat="1" ht="15" customHeight="1">
      <c r="A204" s="42"/>
      <c r="B204" s="242"/>
      <c r="C204" s="25"/>
      <c r="D204" s="69"/>
      <c r="E204" s="57"/>
      <c r="F204" s="239"/>
      <c r="G204" s="247"/>
    </row>
    <row r="205" spans="1:7" s="43" customFormat="1" ht="15" customHeight="1">
      <c r="A205" s="42"/>
      <c r="B205" s="242"/>
      <c r="C205" s="25"/>
      <c r="D205" s="69"/>
      <c r="E205" s="57"/>
      <c r="F205" s="239"/>
      <c r="G205" s="247"/>
    </row>
    <row r="206" spans="1:7" s="43" customFormat="1" ht="15" customHeight="1">
      <c r="A206" s="42"/>
      <c r="B206" s="242"/>
      <c r="C206" s="25"/>
      <c r="D206" s="69"/>
      <c r="E206" s="57"/>
      <c r="F206" s="239"/>
      <c r="G206" s="247"/>
    </row>
    <row r="207" spans="1:7" s="43" customFormat="1" ht="15" customHeight="1">
      <c r="A207" s="42"/>
      <c r="B207" s="242"/>
      <c r="C207" s="25"/>
      <c r="D207" s="69"/>
      <c r="E207" s="57"/>
      <c r="F207" s="239"/>
      <c r="G207" s="247"/>
    </row>
    <row r="208" spans="1:7" s="43" customFormat="1" ht="15" customHeight="1">
      <c r="A208" s="42"/>
      <c r="B208" s="242"/>
      <c r="C208" s="25"/>
      <c r="D208" s="69"/>
      <c r="E208" s="57"/>
      <c r="F208" s="239"/>
      <c r="G208" s="247"/>
    </row>
    <row r="209" spans="1:7" s="43" customFormat="1" ht="15" customHeight="1">
      <c r="A209" s="42"/>
      <c r="B209" s="242"/>
      <c r="C209" s="25"/>
      <c r="D209" s="69"/>
      <c r="E209" s="57"/>
      <c r="F209" s="239"/>
      <c r="G209" s="248"/>
    </row>
    <row r="210" spans="1:7" s="43" customFormat="1" ht="18" customHeight="1">
      <c r="A210" s="42"/>
      <c r="B210" s="243"/>
      <c r="C210" s="58"/>
      <c r="D210" s="78"/>
      <c r="E210" s="75"/>
      <c r="F210" s="245"/>
      <c r="G210" s="60" t="s">
        <v>38</v>
      </c>
    </row>
  </sheetData>
  <mergeCells count="46">
    <mergeCell ref="B2:B14"/>
    <mergeCell ref="F2:F14"/>
    <mergeCell ref="G2:G13"/>
    <mergeCell ref="B16:B28"/>
    <mergeCell ref="F16:F28"/>
    <mergeCell ref="G16:G27"/>
    <mergeCell ref="B30:B42"/>
    <mergeCell ref="F30:F42"/>
    <mergeCell ref="G30:G41"/>
    <mergeCell ref="B44:B56"/>
    <mergeCell ref="F44:F56"/>
    <mergeCell ref="G44:G55"/>
    <mergeCell ref="B58:B70"/>
    <mergeCell ref="F58:F70"/>
    <mergeCell ref="G58:G69"/>
    <mergeCell ref="B72:B84"/>
    <mergeCell ref="F72:F84"/>
    <mergeCell ref="G72:G83"/>
    <mergeCell ref="B86:B98"/>
    <mergeCell ref="F86:F98"/>
    <mergeCell ref="G86:G97"/>
    <mergeCell ref="B100:B112"/>
    <mergeCell ref="F100:F112"/>
    <mergeCell ref="G100:G111"/>
    <mergeCell ref="B114:B126"/>
    <mergeCell ref="F114:F126"/>
    <mergeCell ref="G114:G125"/>
    <mergeCell ref="B128:B140"/>
    <mergeCell ref="F128:F140"/>
    <mergeCell ref="G128:G139"/>
    <mergeCell ref="B198:B210"/>
    <mergeCell ref="F198:F210"/>
    <mergeCell ref="G198:G209"/>
    <mergeCell ref="B1:G1"/>
    <mergeCell ref="B170:B182"/>
    <mergeCell ref="F170:F182"/>
    <mergeCell ref="G170:G181"/>
    <mergeCell ref="B184:B196"/>
    <mergeCell ref="F184:F196"/>
    <mergeCell ref="G184:G195"/>
    <mergeCell ref="B142:B154"/>
    <mergeCell ref="F142:F154"/>
    <mergeCell ref="G142:G153"/>
    <mergeCell ref="B156:B168"/>
    <mergeCell ref="F156:F168"/>
    <mergeCell ref="G156:G167"/>
  </mergeCells>
  <dataValidations count="1">
    <dataValidation type="list" allowBlank="1" showInputMessage="1" showErrorMessage="1" errorTitle="Error" error="Please select an ACHIEVEMENT TYPE from the drop-down menu" promptTitle="Directions" prompt="Please select an ACHIEVEMENT TYPE from the drop-down menu" sqref="E2 E128 E30 E44 E58 E16 E72 E86 E184 E100 E114 E142 E156 E170 E198" xr:uid="{4450C2EF-7E47-944E-A6A0-FEDB7E2CDBFC}">
      <formula1>$I$2:$I$6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FCCE-902A-A04D-9B50-71D9C6B1100A}">
  <sheetPr>
    <outlinePr summaryBelow="0" summaryRight="0"/>
  </sheetPr>
  <dimension ref="A1:I185"/>
  <sheetViews>
    <sheetView topLeftCell="A52" zoomScaleNormal="84" workbookViewId="0">
      <selection activeCell="F147" sqref="F1:F1048576"/>
    </sheetView>
  </sheetViews>
  <sheetFormatPr baseColWidth="10" defaultColWidth="14.5" defaultRowHeight="15.75" customHeight="1"/>
  <cols>
    <col min="1" max="1" width="1.33203125" customWidth="1"/>
    <col min="2" max="2" width="4.5" style="33" customWidth="1"/>
    <col min="3" max="3" width="2.6640625" customWidth="1"/>
    <col min="4" max="4" width="21.5" customWidth="1"/>
    <col min="5" max="5" width="49.1640625" customWidth="1"/>
    <col min="6" max="6" width="129.5" style="39" customWidth="1"/>
    <col min="7" max="7" width="8.33203125" customWidth="1"/>
  </cols>
  <sheetData>
    <row r="1" spans="1:7" ht="35">
      <c r="A1" s="1"/>
      <c r="B1" s="258" t="s">
        <v>66</v>
      </c>
      <c r="C1" s="259"/>
      <c r="D1" s="259"/>
      <c r="E1" s="259"/>
      <c r="F1" s="259"/>
      <c r="G1" s="260"/>
    </row>
    <row r="2" spans="1:7" ht="16">
      <c r="A2" s="3"/>
      <c r="B2" s="234">
        <v>1</v>
      </c>
      <c r="C2" s="3"/>
      <c r="D2" s="14" t="s">
        <v>0</v>
      </c>
      <c r="E2" s="12"/>
      <c r="F2" s="239"/>
      <c r="G2" s="237">
        <f>LEN(F2)</f>
        <v>0</v>
      </c>
    </row>
    <row r="3" spans="1:7" ht="16">
      <c r="A3" s="3"/>
      <c r="B3" s="232"/>
      <c r="C3" s="3"/>
      <c r="D3" s="5" t="s">
        <v>1</v>
      </c>
      <c r="E3" s="6"/>
      <c r="F3" s="224"/>
      <c r="G3" s="227"/>
    </row>
    <row r="4" spans="1:7" ht="16">
      <c r="A4" s="3"/>
      <c r="B4" s="232"/>
      <c r="C4" s="3"/>
      <c r="D4" s="7" t="s">
        <v>2</v>
      </c>
      <c r="E4" s="15"/>
      <c r="F4" s="224"/>
      <c r="G4" s="227"/>
    </row>
    <row r="5" spans="1:7" ht="16">
      <c r="A5" s="3"/>
      <c r="B5" s="232"/>
      <c r="C5" s="3"/>
      <c r="D5" s="5" t="s">
        <v>3</v>
      </c>
      <c r="E5" s="15"/>
      <c r="F5" s="224"/>
      <c r="G5" s="227"/>
    </row>
    <row r="6" spans="1:7" ht="16">
      <c r="A6" s="3"/>
      <c r="B6" s="232"/>
      <c r="C6" s="3"/>
      <c r="D6" s="5" t="s">
        <v>4</v>
      </c>
      <c r="E6" s="15"/>
      <c r="F6" s="224"/>
      <c r="G6" s="228"/>
    </row>
    <row r="7" spans="1:7" ht="19">
      <c r="A7" s="3"/>
      <c r="B7" s="232"/>
      <c r="C7" s="3"/>
      <c r="D7" s="5" t="s">
        <v>5</v>
      </c>
      <c r="E7" s="15"/>
      <c r="F7" s="225"/>
      <c r="G7" s="26" t="s">
        <v>78</v>
      </c>
    </row>
    <row r="8" spans="1:7" ht="16">
      <c r="A8" s="3"/>
      <c r="B8" s="232"/>
      <c r="C8" s="3"/>
      <c r="D8" s="5" t="s">
        <v>7</v>
      </c>
      <c r="E8" s="15"/>
      <c r="F8" s="240"/>
      <c r="G8" s="238">
        <f>LEN(F8)</f>
        <v>0</v>
      </c>
    </row>
    <row r="9" spans="1:7" ht="16">
      <c r="A9" s="3"/>
      <c r="B9" s="232"/>
      <c r="C9" s="3"/>
      <c r="D9" s="5" t="s">
        <v>8</v>
      </c>
      <c r="E9" s="15"/>
      <c r="F9" s="224"/>
      <c r="G9" s="227"/>
    </row>
    <row r="10" spans="1:7" ht="16">
      <c r="A10" s="3"/>
      <c r="B10" s="232"/>
      <c r="C10" s="3"/>
      <c r="D10" s="5" t="s">
        <v>9</v>
      </c>
      <c r="E10" s="15"/>
      <c r="F10" s="224"/>
      <c r="G10" s="227"/>
    </row>
    <row r="11" spans="1:7" ht="15.75" customHeight="1">
      <c r="A11" s="3"/>
      <c r="B11" s="232"/>
      <c r="C11" s="3"/>
      <c r="D11" s="3"/>
      <c r="E11" s="3"/>
      <c r="F11" s="224"/>
      <c r="G11" s="227"/>
    </row>
    <row r="12" spans="1:7" ht="15.75" customHeight="1">
      <c r="A12" s="3"/>
      <c r="B12" s="232"/>
      <c r="C12" s="3"/>
      <c r="D12" s="3"/>
      <c r="E12" s="3"/>
      <c r="F12" s="224"/>
      <c r="G12" s="227"/>
    </row>
    <row r="13" spans="1:7" ht="15.75" customHeight="1">
      <c r="A13" s="3"/>
      <c r="B13" s="232"/>
      <c r="C13" s="3"/>
      <c r="D13" s="3"/>
      <c r="E13" s="3"/>
      <c r="F13" s="224"/>
      <c r="G13" s="227"/>
    </row>
    <row r="14" spans="1:7" ht="15.75" customHeight="1">
      <c r="A14" s="3"/>
      <c r="B14" s="232"/>
      <c r="C14" s="3"/>
      <c r="D14" s="3"/>
      <c r="E14" s="3"/>
      <c r="F14" s="224"/>
      <c r="G14" s="228"/>
    </row>
    <row r="15" spans="1:7" ht="19">
      <c r="A15" s="8"/>
      <c r="B15" s="233"/>
      <c r="C15" s="3"/>
      <c r="D15" s="3"/>
      <c r="E15" s="3"/>
      <c r="F15" s="225"/>
      <c r="G15" s="27" t="s">
        <v>77</v>
      </c>
    </row>
    <row r="16" spans="1:7" ht="35">
      <c r="A16" s="9"/>
      <c r="B16" s="32"/>
      <c r="C16" s="9"/>
      <c r="D16" s="9"/>
      <c r="E16" s="10"/>
      <c r="F16" s="36"/>
      <c r="G16" s="9"/>
    </row>
    <row r="17" spans="1:9" ht="16">
      <c r="A17" s="3"/>
      <c r="B17" s="234">
        <v>2</v>
      </c>
      <c r="C17" s="3"/>
      <c r="D17" s="14" t="s">
        <v>0</v>
      </c>
      <c r="E17" s="12"/>
      <c r="F17" s="239"/>
      <c r="G17" s="237">
        <f>LEN(F17)</f>
        <v>0</v>
      </c>
    </row>
    <row r="18" spans="1:9" ht="16">
      <c r="A18" s="3"/>
      <c r="B18" s="232"/>
      <c r="C18" s="3"/>
      <c r="D18" s="5" t="s">
        <v>1</v>
      </c>
      <c r="E18" s="6"/>
      <c r="F18" s="224"/>
      <c r="G18" s="227"/>
    </row>
    <row r="19" spans="1:9" ht="16">
      <c r="A19" s="3"/>
      <c r="B19" s="232"/>
      <c r="C19" s="3"/>
      <c r="D19" s="7" t="s">
        <v>2</v>
      </c>
      <c r="E19" s="15"/>
      <c r="F19" s="224"/>
      <c r="G19" s="227"/>
    </row>
    <row r="20" spans="1:9" ht="16">
      <c r="A20" s="3"/>
      <c r="B20" s="232"/>
      <c r="C20" s="3"/>
      <c r="D20" s="5" t="s">
        <v>3</v>
      </c>
      <c r="E20" s="15"/>
      <c r="F20" s="224"/>
      <c r="G20" s="227"/>
    </row>
    <row r="21" spans="1:9" ht="16">
      <c r="A21" s="3"/>
      <c r="B21" s="232"/>
      <c r="C21" s="3"/>
      <c r="D21" s="5" t="s">
        <v>4</v>
      </c>
      <c r="E21" s="15"/>
      <c r="F21" s="224"/>
      <c r="G21" s="228"/>
    </row>
    <row r="22" spans="1:9" ht="19">
      <c r="A22" s="3"/>
      <c r="B22" s="232"/>
      <c r="C22" s="3"/>
      <c r="D22" s="5" t="s">
        <v>5</v>
      </c>
      <c r="E22" s="15"/>
      <c r="F22" s="225"/>
      <c r="G22" s="26" t="s">
        <v>78</v>
      </c>
    </row>
    <row r="23" spans="1:9" ht="16">
      <c r="A23" s="3"/>
      <c r="B23" s="232"/>
      <c r="C23" s="3"/>
      <c r="D23" s="5" t="s">
        <v>7</v>
      </c>
      <c r="E23" s="15"/>
      <c r="F23" s="240"/>
      <c r="G23" s="238">
        <f>LEN(F23)</f>
        <v>0</v>
      </c>
    </row>
    <row r="24" spans="1:9" ht="16">
      <c r="A24" s="3"/>
      <c r="B24" s="232"/>
      <c r="C24" s="3"/>
      <c r="D24" s="5" t="s">
        <v>8</v>
      </c>
      <c r="E24" s="15"/>
      <c r="F24" s="224"/>
      <c r="G24" s="227"/>
      <c r="I24" s="28"/>
    </row>
    <row r="25" spans="1:9" ht="16">
      <c r="A25" s="3"/>
      <c r="B25" s="232"/>
      <c r="C25" s="3"/>
      <c r="D25" s="5" t="s">
        <v>9</v>
      </c>
      <c r="E25" s="15"/>
      <c r="F25" s="224"/>
      <c r="G25" s="227"/>
    </row>
    <row r="26" spans="1:9" ht="15.75" customHeight="1">
      <c r="A26" s="3"/>
      <c r="B26" s="232"/>
      <c r="C26" s="3"/>
      <c r="D26" s="3"/>
      <c r="E26" s="3"/>
      <c r="F26" s="224"/>
      <c r="G26" s="227"/>
    </row>
    <row r="27" spans="1:9" ht="15.75" customHeight="1">
      <c r="A27" s="3"/>
      <c r="B27" s="232"/>
      <c r="C27" s="3"/>
      <c r="D27" s="3"/>
      <c r="E27" s="3"/>
      <c r="F27" s="224"/>
      <c r="G27" s="227"/>
    </row>
    <row r="28" spans="1:9" ht="15.75" customHeight="1">
      <c r="A28" s="3"/>
      <c r="B28" s="232"/>
      <c r="C28" s="3"/>
      <c r="D28" s="3"/>
      <c r="E28" s="3"/>
      <c r="F28" s="224"/>
      <c r="G28" s="227"/>
    </row>
    <row r="29" spans="1:9" ht="15.75" customHeight="1">
      <c r="A29" s="3"/>
      <c r="B29" s="232"/>
      <c r="C29" s="3"/>
      <c r="D29" s="3"/>
      <c r="E29" s="3"/>
      <c r="F29" s="224"/>
      <c r="G29" s="228"/>
    </row>
    <row r="30" spans="1:9" ht="19">
      <c r="A30" s="8"/>
      <c r="B30" s="233"/>
      <c r="C30" s="3"/>
      <c r="D30" s="3"/>
      <c r="E30" s="3"/>
      <c r="F30" s="225"/>
      <c r="G30" s="27" t="s">
        <v>77</v>
      </c>
    </row>
    <row r="31" spans="1:9" ht="15.75" customHeight="1">
      <c r="A31" s="9"/>
      <c r="B31" s="32"/>
      <c r="C31" s="9"/>
      <c r="D31" s="9"/>
      <c r="E31" s="9"/>
      <c r="F31" s="37"/>
      <c r="G31" s="9"/>
    </row>
    <row r="32" spans="1:9" ht="16">
      <c r="A32" s="3"/>
      <c r="B32" s="234">
        <v>3</v>
      </c>
      <c r="C32" s="3"/>
      <c r="D32" s="14" t="s">
        <v>0</v>
      </c>
      <c r="E32" s="12"/>
      <c r="F32" s="223"/>
      <c r="G32" s="226">
        <f>LEN(F32)</f>
        <v>0</v>
      </c>
    </row>
    <row r="33" spans="1:7" ht="16">
      <c r="A33" s="3"/>
      <c r="B33" s="232"/>
      <c r="C33" s="3"/>
      <c r="D33" s="5" t="s">
        <v>1</v>
      </c>
      <c r="E33" s="6"/>
      <c r="F33" s="224"/>
      <c r="G33" s="227"/>
    </row>
    <row r="34" spans="1:7" ht="16">
      <c r="A34" s="3"/>
      <c r="B34" s="232"/>
      <c r="C34" s="3"/>
      <c r="D34" s="7" t="s">
        <v>2</v>
      </c>
      <c r="E34" s="15"/>
      <c r="F34" s="224"/>
      <c r="G34" s="227"/>
    </row>
    <row r="35" spans="1:7" ht="16">
      <c r="A35" s="3"/>
      <c r="B35" s="232"/>
      <c r="C35" s="3"/>
      <c r="D35" s="5" t="s">
        <v>3</v>
      </c>
      <c r="E35" s="15"/>
      <c r="F35" s="224"/>
      <c r="G35" s="227"/>
    </row>
    <row r="36" spans="1:7" ht="16">
      <c r="A36" s="3"/>
      <c r="B36" s="232"/>
      <c r="C36" s="3"/>
      <c r="D36" s="5" t="s">
        <v>4</v>
      </c>
      <c r="E36" s="15"/>
      <c r="F36" s="224"/>
      <c r="G36" s="228"/>
    </row>
    <row r="37" spans="1:7" ht="19">
      <c r="A37" s="3"/>
      <c r="B37" s="232"/>
      <c r="C37" s="3"/>
      <c r="D37" s="5" t="s">
        <v>5</v>
      </c>
      <c r="E37" s="15"/>
      <c r="F37" s="225"/>
      <c r="G37" s="26" t="s">
        <v>78</v>
      </c>
    </row>
    <row r="38" spans="1:7" ht="16">
      <c r="A38" s="3"/>
      <c r="B38" s="232"/>
      <c r="C38" s="3"/>
      <c r="D38" s="5" t="s">
        <v>7</v>
      </c>
      <c r="E38" s="15"/>
      <c r="F38" s="229"/>
      <c r="G38" s="230">
        <f>LEN(F38)</f>
        <v>0</v>
      </c>
    </row>
    <row r="39" spans="1:7" ht="16">
      <c r="A39" s="3"/>
      <c r="B39" s="232"/>
      <c r="C39" s="3"/>
      <c r="D39" s="5" t="s">
        <v>8</v>
      </c>
      <c r="E39" s="15"/>
      <c r="F39" s="224"/>
      <c r="G39" s="227"/>
    </row>
    <row r="40" spans="1:7" ht="16">
      <c r="A40" s="3"/>
      <c r="B40" s="232"/>
      <c r="C40" s="3"/>
      <c r="D40" s="5" t="s">
        <v>9</v>
      </c>
      <c r="E40" s="15"/>
      <c r="F40" s="224"/>
      <c r="G40" s="227"/>
    </row>
    <row r="41" spans="1:7" ht="15.75" customHeight="1">
      <c r="A41" s="3"/>
      <c r="B41" s="232"/>
      <c r="C41" s="3"/>
      <c r="D41" s="3"/>
      <c r="E41" s="3"/>
      <c r="F41" s="224"/>
      <c r="G41" s="227"/>
    </row>
    <row r="42" spans="1:7" ht="15.75" customHeight="1">
      <c r="A42" s="3"/>
      <c r="B42" s="232"/>
      <c r="C42" s="3"/>
      <c r="D42" s="3"/>
      <c r="E42" s="3"/>
      <c r="F42" s="224"/>
      <c r="G42" s="227"/>
    </row>
    <row r="43" spans="1:7" ht="15.75" customHeight="1">
      <c r="A43" s="3"/>
      <c r="B43" s="232"/>
      <c r="C43" s="3"/>
      <c r="D43" s="3"/>
      <c r="E43" s="3"/>
      <c r="F43" s="224"/>
      <c r="G43" s="227"/>
    </row>
    <row r="44" spans="1:7" ht="15.75" customHeight="1">
      <c r="A44" s="3"/>
      <c r="B44" s="232"/>
      <c r="C44" s="3"/>
      <c r="D44" s="3"/>
      <c r="E44" s="3"/>
      <c r="F44" s="224"/>
      <c r="G44" s="228"/>
    </row>
    <row r="45" spans="1:7" ht="19">
      <c r="A45" s="8"/>
      <c r="B45" s="233"/>
      <c r="C45" s="3"/>
      <c r="D45" s="3"/>
      <c r="E45" s="3"/>
      <c r="F45" s="225"/>
      <c r="G45" s="30" t="s">
        <v>77</v>
      </c>
    </row>
    <row r="46" spans="1:7" ht="15.75" customHeight="1">
      <c r="A46" s="9"/>
      <c r="B46" s="32"/>
      <c r="C46" s="9"/>
      <c r="D46" s="9"/>
      <c r="E46" s="9"/>
      <c r="F46" s="37"/>
      <c r="G46" s="9"/>
    </row>
    <row r="47" spans="1:7" ht="16">
      <c r="A47" s="3"/>
      <c r="B47" s="257">
        <v>4</v>
      </c>
      <c r="C47" s="3"/>
      <c r="D47" s="14" t="s">
        <v>0</v>
      </c>
      <c r="E47" s="4"/>
      <c r="F47" s="223"/>
      <c r="G47" s="226">
        <f>LEN(F47)</f>
        <v>0</v>
      </c>
    </row>
    <row r="48" spans="1:7" ht="16">
      <c r="A48" s="3"/>
      <c r="B48" s="254"/>
      <c r="C48" s="3"/>
      <c r="D48" s="5" t="s">
        <v>1</v>
      </c>
      <c r="E48" s="81"/>
      <c r="F48" s="224"/>
      <c r="G48" s="227"/>
    </row>
    <row r="49" spans="1:7" ht="16">
      <c r="A49" s="3"/>
      <c r="B49" s="254"/>
      <c r="C49" s="3"/>
      <c r="D49" s="7" t="s">
        <v>2</v>
      </c>
      <c r="E49" s="15"/>
      <c r="F49" s="224"/>
      <c r="G49" s="227"/>
    </row>
    <row r="50" spans="1:7" ht="16">
      <c r="A50" s="3"/>
      <c r="B50" s="254"/>
      <c r="C50" s="3"/>
      <c r="D50" s="5" t="s">
        <v>3</v>
      </c>
      <c r="E50" s="15"/>
      <c r="F50" s="224"/>
      <c r="G50" s="227"/>
    </row>
    <row r="51" spans="1:7" ht="16">
      <c r="A51" s="3"/>
      <c r="B51" s="254"/>
      <c r="C51" s="3"/>
      <c r="D51" s="5" t="s">
        <v>4</v>
      </c>
      <c r="E51" s="13"/>
      <c r="F51" s="224"/>
      <c r="G51" s="227"/>
    </row>
    <row r="52" spans="1:7" ht="16">
      <c r="A52" s="3"/>
      <c r="B52" s="254"/>
      <c r="C52" s="3"/>
      <c r="D52" s="5" t="s">
        <v>5</v>
      </c>
      <c r="E52" s="15"/>
      <c r="F52" s="224"/>
      <c r="G52" s="227"/>
    </row>
    <row r="53" spans="1:7" ht="16">
      <c r="A53" s="3"/>
      <c r="B53" s="254"/>
      <c r="C53" s="3"/>
      <c r="D53" s="5" t="s">
        <v>7</v>
      </c>
      <c r="E53" s="15"/>
      <c r="F53" s="224"/>
      <c r="G53" s="227"/>
    </row>
    <row r="54" spans="1:7" ht="16">
      <c r="A54" s="3"/>
      <c r="B54" s="254"/>
      <c r="C54" s="3"/>
      <c r="D54" s="5" t="s">
        <v>8</v>
      </c>
      <c r="E54" s="15"/>
      <c r="F54" s="224"/>
      <c r="G54" s="228"/>
    </row>
    <row r="55" spans="1:7" ht="19">
      <c r="A55" s="8"/>
      <c r="B55" s="255"/>
      <c r="C55" s="3"/>
      <c r="D55" s="5" t="s">
        <v>9</v>
      </c>
      <c r="E55" s="15"/>
      <c r="F55" s="225"/>
      <c r="G55" s="26" t="s">
        <v>78</v>
      </c>
    </row>
    <row r="56" spans="1:7" ht="35">
      <c r="A56" s="9"/>
      <c r="B56" s="32"/>
      <c r="C56" s="9"/>
      <c r="D56" s="9"/>
      <c r="E56" s="9"/>
      <c r="F56" s="37"/>
      <c r="G56" s="9"/>
    </row>
    <row r="57" spans="1:7" ht="16">
      <c r="A57" s="3"/>
      <c r="B57" s="257">
        <v>5</v>
      </c>
      <c r="C57" s="3"/>
      <c r="D57" s="14" t="s">
        <v>0</v>
      </c>
      <c r="E57" s="4"/>
      <c r="F57" s="223"/>
      <c r="G57" s="226">
        <f>LEN(F57)</f>
        <v>0</v>
      </c>
    </row>
    <row r="58" spans="1:7" ht="16">
      <c r="A58" s="3"/>
      <c r="B58" s="254"/>
      <c r="C58" s="3"/>
      <c r="D58" s="5" t="s">
        <v>1</v>
      </c>
      <c r="E58" s="81"/>
      <c r="F58" s="224"/>
      <c r="G58" s="227"/>
    </row>
    <row r="59" spans="1:7" ht="16">
      <c r="A59" s="3"/>
      <c r="B59" s="254"/>
      <c r="C59" s="3"/>
      <c r="D59" s="7" t="s">
        <v>2</v>
      </c>
      <c r="E59" s="15"/>
      <c r="F59" s="224"/>
      <c r="G59" s="227"/>
    </row>
    <row r="60" spans="1:7" ht="16">
      <c r="A60" s="3"/>
      <c r="B60" s="254"/>
      <c r="C60" s="3"/>
      <c r="D60" s="5" t="s">
        <v>3</v>
      </c>
      <c r="E60" s="15"/>
      <c r="F60" s="224"/>
      <c r="G60" s="227"/>
    </row>
    <row r="61" spans="1:7" ht="16">
      <c r="A61" s="3"/>
      <c r="B61" s="254"/>
      <c r="C61" s="3"/>
      <c r="D61" s="5" t="s">
        <v>4</v>
      </c>
      <c r="E61" s="15"/>
      <c r="F61" s="224"/>
      <c r="G61" s="227"/>
    </row>
    <row r="62" spans="1:7" ht="16">
      <c r="A62" s="3"/>
      <c r="B62" s="254"/>
      <c r="C62" s="3"/>
      <c r="D62" s="5" t="s">
        <v>5</v>
      </c>
      <c r="E62" s="15"/>
      <c r="F62" s="224"/>
      <c r="G62" s="227"/>
    </row>
    <row r="63" spans="1:7" ht="16">
      <c r="A63" s="3"/>
      <c r="B63" s="254"/>
      <c r="C63" s="3"/>
      <c r="D63" s="5" t="s">
        <v>7</v>
      </c>
      <c r="E63" s="15"/>
      <c r="F63" s="224"/>
      <c r="G63" s="227"/>
    </row>
    <row r="64" spans="1:7" ht="16">
      <c r="A64" s="3"/>
      <c r="B64" s="254"/>
      <c r="C64" s="3"/>
      <c r="D64" s="5" t="s">
        <v>8</v>
      </c>
      <c r="E64" s="15"/>
      <c r="F64" s="224"/>
      <c r="G64" s="228"/>
    </row>
    <row r="65" spans="1:7" ht="19">
      <c r="A65" s="8"/>
      <c r="B65" s="255"/>
      <c r="C65" s="3"/>
      <c r="D65" s="5" t="s">
        <v>9</v>
      </c>
      <c r="E65" s="15"/>
      <c r="F65" s="225"/>
      <c r="G65" s="26" t="s">
        <v>78</v>
      </c>
    </row>
    <row r="66" spans="1:7" ht="35">
      <c r="A66" s="9"/>
      <c r="B66" s="32"/>
      <c r="C66" s="9"/>
      <c r="D66" s="9"/>
      <c r="E66" s="10"/>
      <c r="F66" s="37"/>
      <c r="G66" s="9"/>
    </row>
    <row r="67" spans="1:7" ht="16">
      <c r="A67" s="3"/>
      <c r="B67" s="257">
        <v>6</v>
      </c>
      <c r="C67" s="3"/>
      <c r="D67" s="14" t="s">
        <v>0</v>
      </c>
      <c r="E67" s="4"/>
      <c r="F67" s="223"/>
      <c r="G67" s="226">
        <f>LEN(F67)</f>
        <v>0</v>
      </c>
    </row>
    <row r="68" spans="1:7" ht="16">
      <c r="A68" s="3"/>
      <c r="B68" s="254"/>
      <c r="C68" s="3"/>
      <c r="D68" s="5" t="s">
        <v>1</v>
      </c>
      <c r="E68" s="81"/>
      <c r="F68" s="224"/>
      <c r="G68" s="227"/>
    </row>
    <row r="69" spans="1:7" ht="16">
      <c r="A69" s="3"/>
      <c r="B69" s="254"/>
      <c r="C69" s="3"/>
      <c r="D69" s="7" t="s">
        <v>2</v>
      </c>
      <c r="E69" s="15"/>
      <c r="F69" s="224"/>
      <c r="G69" s="227"/>
    </row>
    <row r="70" spans="1:7" ht="16">
      <c r="A70" s="3"/>
      <c r="B70" s="254"/>
      <c r="C70" s="3"/>
      <c r="D70" s="5" t="s">
        <v>3</v>
      </c>
      <c r="E70" s="15"/>
      <c r="F70" s="224"/>
      <c r="G70" s="227"/>
    </row>
    <row r="71" spans="1:7" ht="16">
      <c r="A71" s="3"/>
      <c r="B71" s="254"/>
      <c r="C71" s="3"/>
      <c r="D71" s="5" t="s">
        <v>4</v>
      </c>
      <c r="E71" s="15"/>
      <c r="F71" s="224"/>
      <c r="G71" s="227"/>
    </row>
    <row r="72" spans="1:7" ht="16">
      <c r="A72" s="3"/>
      <c r="B72" s="254"/>
      <c r="C72" s="3"/>
      <c r="D72" s="5" t="s">
        <v>5</v>
      </c>
      <c r="E72" s="15"/>
      <c r="F72" s="224"/>
      <c r="G72" s="227"/>
    </row>
    <row r="73" spans="1:7" ht="16">
      <c r="A73" s="3"/>
      <c r="B73" s="254"/>
      <c r="C73" s="3"/>
      <c r="D73" s="5" t="s">
        <v>7</v>
      </c>
      <c r="E73" s="15"/>
      <c r="F73" s="224"/>
      <c r="G73" s="227"/>
    </row>
    <row r="74" spans="1:7" ht="16">
      <c r="A74" s="3"/>
      <c r="B74" s="254"/>
      <c r="C74" s="3"/>
      <c r="D74" s="5" t="s">
        <v>8</v>
      </c>
      <c r="E74" s="15"/>
      <c r="F74" s="224"/>
      <c r="G74" s="228"/>
    </row>
    <row r="75" spans="1:7" ht="19">
      <c r="A75" s="8"/>
      <c r="B75" s="255"/>
      <c r="C75" s="3"/>
      <c r="D75" s="5" t="s">
        <v>9</v>
      </c>
      <c r="E75" s="15"/>
      <c r="F75" s="225"/>
      <c r="G75" s="26" t="s">
        <v>78</v>
      </c>
    </row>
    <row r="76" spans="1:7" ht="35">
      <c r="A76" s="9"/>
      <c r="B76" s="32"/>
      <c r="C76" s="9"/>
      <c r="D76" s="9"/>
      <c r="E76" s="10"/>
      <c r="F76" s="37"/>
      <c r="G76" s="9"/>
    </row>
    <row r="77" spans="1:7" ht="16">
      <c r="A77" s="3"/>
      <c r="B77" s="257">
        <v>7</v>
      </c>
      <c r="C77" s="3"/>
      <c r="D77" s="14" t="s">
        <v>0</v>
      </c>
      <c r="E77" s="4"/>
      <c r="F77" s="223"/>
      <c r="G77" s="226">
        <f>LEN(F77)</f>
        <v>0</v>
      </c>
    </row>
    <row r="78" spans="1:7" ht="16">
      <c r="A78" s="3"/>
      <c r="B78" s="254"/>
      <c r="C78" s="3"/>
      <c r="D78" s="5" t="s">
        <v>1</v>
      </c>
      <c r="E78" s="81"/>
      <c r="F78" s="224"/>
      <c r="G78" s="227"/>
    </row>
    <row r="79" spans="1:7" ht="16">
      <c r="A79" s="3"/>
      <c r="B79" s="254"/>
      <c r="C79" s="3"/>
      <c r="D79" s="7" t="s">
        <v>2</v>
      </c>
      <c r="E79" s="15"/>
      <c r="F79" s="224"/>
      <c r="G79" s="227"/>
    </row>
    <row r="80" spans="1:7" ht="16">
      <c r="A80" s="3"/>
      <c r="B80" s="254"/>
      <c r="C80" s="3"/>
      <c r="D80" s="5" t="s">
        <v>3</v>
      </c>
      <c r="E80" s="15"/>
      <c r="F80" s="224"/>
      <c r="G80" s="227"/>
    </row>
    <row r="81" spans="1:7" ht="16">
      <c r="A81" s="3"/>
      <c r="B81" s="254"/>
      <c r="C81" s="3"/>
      <c r="D81" s="5" t="s">
        <v>4</v>
      </c>
      <c r="E81" s="15"/>
      <c r="F81" s="224"/>
      <c r="G81" s="227"/>
    </row>
    <row r="82" spans="1:7" ht="16">
      <c r="A82" s="3"/>
      <c r="B82" s="254"/>
      <c r="C82" s="3"/>
      <c r="D82" s="5" t="s">
        <v>5</v>
      </c>
      <c r="E82" s="15"/>
      <c r="F82" s="224"/>
      <c r="G82" s="227"/>
    </row>
    <row r="83" spans="1:7" ht="16">
      <c r="A83" s="3"/>
      <c r="B83" s="254"/>
      <c r="C83" s="3"/>
      <c r="D83" s="5" t="s">
        <v>7</v>
      </c>
      <c r="E83" s="15"/>
      <c r="F83" s="224"/>
      <c r="G83" s="227"/>
    </row>
    <row r="84" spans="1:7" ht="16">
      <c r="A84" s="3"/>
      <c r="B84" s="254"/>
      <c r="C84" s="3"/>
      <c r="D84" s="5" t="s">
        <v>8</v>
      </c>
      <c r="E84" s="15"/>
      <c r="F84" s="224"/>
      <c r="G84" s="228"/>
    </row>
    <row r="85" spans="1:7" ht="19">
      <c r="A85" s="8"/>
      <c r="B85" s="255"/>
      <c r="C85" s="3"/>
      <c r="D85" s="5" t="s">
        <v>9</v>
      </c>
      <c r="E85" s="15"/>
      <c r="F85" s="225"/>
      <c r="G85" s="26" t="s">
        <v>78</v>
      </c>
    </row>
    <row r="86" spans="1:7" ht="35">
      <c r="A86" s="9"/>
      <c r="B86" s="32"/>
      <c r="C86" s="9"/>
      <c r="D86" s="9"/>
      <c r="E86" s="10"/>
      <c r="F86" s="37"/>
      <c r="G86" s="9"/>
    </row>
    <row r="87" spans="1:7" ht="16">
      <c r="A87" s="3"/>
      <c r="B87" s="257">
        <v>8</v>
      </c>
      <c r="C87" s="3"/>
      <c r="D87" s="14" t="s">
        <v>0</v>
      </c>
      <c r="E87" s="4"/>
      <c r="F87" s="223"/>
      <c r="G87" s="226">
        <f>LEN(F87)</f>
        <v>0</v>
      </c>
    </row>
    <row r="88" spans="1:7" ht="16">
      <c r="A88" s="3"/>
      <c r="B88" s="254"/>
      <c r="C88" s="3"/>
      <c r="D88" s="5" t="s">
        <v>1</v>
      </c>
      <c r="E88" s="81"/>
      <c r="F88" s="224"/>
      <c r="G88" s="227"/>
    </row>
    <row r="89" spans="1:7" ht="16">
      <c r="A89" s="3"/>
      <c r="B89" s="254"/>
      <c r="C89" s="3"/>
      <c r="D89" s="7" t="s">
        <v>2</v>
      </c>
      <c r="E89" s="15"/>
      <c r="F89" s="224"/>
      <c r="G89" s="227"/>
    </row>
    <row r="90" spans="1:7" ht="16">
      <c r="A90" s="3"/>
      <c r="B90" s="254"/>
      <c r="C90" s="3"/>
      <c r="D90" s="5" t="s">
        <v>3</v>
      </c>
      <c r="E90" s="15"/>
      <c r="F90" s="224"/>
      <c r="G90" s="227"/>
    </row>
    <row r="91" spans="1:7" ht="16">
      <c r="A91" s="3"/>
      <c r="B91" s="254"/>
      <c r="C91" s="3"/>
      <c r="D91" s="5" t="s">
        <v>4</v>
      </c>
      <c r="E91" s="15"/>
      <c r="F91" s="224"/>
      <c r="G91" s="227"/>
    </row>
    <row r="92" spans="1:7" ht="16">
      <c r="A92" s="3"/>
      <c r="B92" s="254"/>
      <c r="C92" s="3"/>
      <c r="D92" s="5" t="s">
        <v>5</v>
      </c>
      <c r="E92" s="15"/>
      <c r="F92" s="224"/>
      <c r="G92" s="227"/>
    </row>
    <row r="93" spans="1:7" ht="16">
      <c r="A93" s="3"/>
      <c r="B93" s="254"/>
      <c r="C93" s="3"/>
      <c r="D93" s="5" t="s">
        <v>7</v>
      </c>
      <c r="E93" s="15"/>
      <c r="F93" s="224"/>
      <c r="G93" s="227"/>
    </row>
    <row r="94" spans="1:7" ht="16">
      <c r="A94" s="3"/>
      <c r="B94" s="254"/>
      <c r="C94" s="3"/>
      <c r="D94" s="5" t="s">
        <v>8</v>
      </c>
      <c r="E94" s="15"/>
      <c r="F94" s="224"/>
      <c r="G94" s="228"/>
    </row>
    <row r="95" spans="1:7" ht="19">
      <c r="A95" s="8"/>
      <c r="B95" s="255"/>
      <c r="C95" s="3"/>
      <c r="D95" s="5" t="s">
        <v>9</v>
      </c>
      <c r="E95" s="15"/>
      <c r="F95" s="225"/>
      <c r="G95" s="26" t="s">
        <v>78</v>
      </c>
    </row>
    <row r="96" spans="1:7" ht="35">
      <c r="A96" s="9"/>
      <c r="B96" s="32"/>
      <c r="C96" s="9"/>
      <c r="D96" s="9"/>
      <c r="E96" s="10"/>
      <c r="F96" s="37"/>
      <c r="G96" s="9"/>
    </row>
    <row r="97" spans="1:7" ht="16">
      <c r="A97" s="3"/>
      <c r="B97" s="257">
        <v>9</v>
      </c>
      <c r="C97" s="3"/>
      <c r="D97" s="14" t="s">
        <v>0</v>
      </c>
      <c r="E97" s="4"/>
      <c r="F97" s="223"/>
      <c r="G97" s="226">
        <f>LEN(F97)</f>
        <v>0</v>
      </c>
    </row>
    <row r="98" spans="1:7" ht="16">
      <c r="A98" s="3"/>
      <c r="B98" s="254"/>
      <c r="C98" s="3"/>
      <c r="D98" s="5" t="s">
        <v>1</v>
      </c>
      <c r="E98" s="81"/>
      <c r="F98" s="224"/>
      <c r="G98" s="227"/>
    </row>
    <row r="99" spans="1:7" ht="16">
      <c r="A99" s="3"/>
      <c r="B99" s="254"/>
      <c r="C99" s="3"/>
      <c r="D99" s="7" t="s">
        <v>2</v>
      </c>
      <c r="E99" s="15"/>
      <c r="F99" s="224"/>
      <c r="G99" s="227"/>
    </row>
    <row r="100" spans="1:7" ht="16">
      <c r="A100" s="3"/>
      <c r="B100" s="254"/>
      <c r="C100" s="3"/>
      <c r="D100" s="5" t="s">
        <v>3</v>
      </c>
      <c r="E100" s="15"/>
      <c r="F100" s="224"/>
      <c r="G100" s="227"/>
    </row>
    <row r="101" spans="1:7" ht="16">
      <c r="A101" s="3"/>
      <c r="B101" s="254"/>
      <c r="C101" s="3"/>
      <c r="D101" s="5" t="s">
        <v>4</v>
      </c>
      <c r="E101" s="15"/>
      <c r="F101" s="224"/>
      <c r="G101" s="227"/>
    </row>
    <row r="102" spans="1:7" ht="16">
      <c r="A102" s="3"/>
      <c r="B102" s="254"/>
      <c r="C102" s="3"/>
      <c r="D102" s="5" t="s">
        <v>5</v>
      </c>
      <c r="E102" s="15"/>
      <c r="F102" s="224"/>
      <c r="G102" s="227"/>
    </row>
    <row r="103" spans="1:7" ht="16">
      <c r="A103" s="3"/>
      <c r="B103" s="254"/>
      <c r="C103" s="3"/>
      <c r="D103" s="5" t="s">
        <v>7</v>
      </c>
      <c r="E103" s="15"/>
      <c r="F103" s="224"/>
      <c r="G103" s="227"/>
    </row>
    <row r="104" spans="1:7" ht="16">
      <c r="A104" s="3"/>
      <c r="B104" s="254"/>
      <c r="C104" s="3"/>
      <c r="D104" s="5" t="s">
        <v>8</v>
      </c>
      <c r="E104" s="15"/>
      <c r="F104" s="224"/>
      <c r="G104" s="228"/>
    </row>
    <row r="105" spans="1:7" ht="19">
      <c r="A105" s="8"/>
      <c r="B105" s="255"/>
      <c r="C105" s="3"/>
      <c r="D105" s="5" t="s">
        <v>9</v>
      </c>
      <c r="E105" s="15"/>
      <c r="F105" s="225"/>
      <c r="G105" s="26" t="s">
        <v>78</v>
      </c>
    </row>
    <row r="106" spans="1:7" ht="35">
      <c r="A106" s="9"/>
      <c r="B106" s="32"/>
      <c r="C106" s="9"/>
      <c r="D106" s="9"/>
      <c r="E106" s="10"/>
      <c r="F106" s="37"/>
      <c r="G106" s="9"/>
    </row>
    <row r="107" spans="1:7" ht="16">
      <c r="A107" s="3"/>
      <c r="B107" s="253" t="s">
        <v>11</v>
      </c>
      <c r="C107" s="3"/>
      <c r="D107" s="14" t="s">
        <v>0</v>
      </c>
      <c r="E107" s="4"/>
      <c r="F107" s="223"/>
      <c r="G107" s="226">
        <f>LEN(F107)</f>
        <v>0</v>
      </c>
    </row>
    <row r="108" spans="1:7" ht="16">
      <c r="A108" s="3"/>
      <c r="B108" s="254"/>
      <c r="C108" s="3"/>
      <c r="D108" s="5" t="s">
        <v>1</v>
      </c>
      <c r="E108" s="81"/>
      <c r="F108" s="224"/>
      <c r="G108" s="227"/>
    </row>
    <row r="109" spans="1:7" ht="16">
      <c r="A109" s="3"/>
      <c r="B109" s="254"/>
      <c r="C109" s="3"/>
      <c r="D109" s="7" t="s">
        <v>2</v>
      </c>
      <c r="E109" s="15"/>
      <c r="F109" s="224"/>
      <c r="G109" s="227"/>
    </row>
    <row r="110" spans="1:7" ht="16">
      <c r="A110" s="3"/>
      <c r="B110" s="254"/>
      <c r="C110" s="3"/>
      <c r="D110" s="5" t="s">
        <v>3</v>
      </c>
      <c r="E110" s="15"/>
      <c r="F110" s="224"/>
      <c r="G110" s="227"/>
    </row>
    <row r="111" spans="1:7" ht="16">
      <c r="A111" s="3"/>
      <c r="B111" s="254"/>
      <c r="C111" s="3"/>
      <c r="D111" s="5" t="s">
        <v>4</v>
      </c>
      <c r="E111" s="15"/>
      <c r="F111" s="224"/>
      <c r="G111" s="227"/>
    </row>
    <row r="112" spans="1:7" ht="16">
      <c r="A112" s="3"/>
      <c r="B112" s="254"/>
      <c r="C112" s="3"/>
      <c r="D112" s="5" t="s">
        <v>5</v>
      </c>
      <c r="E112" s="15"/>
      <c r="F112" s="224"/>
      <c r="G112" s="227"/>
    </row>
    <row r="113" spans="1:7" ht="16">
      <c r="A113" s="3"/>
      <c r="B113" s="254"/>
      <c r="C113" s="3"/>
      <c r="D113" s="5" t="s">
        <v>7</v>
      </c>
      <c r="E113" s="15"/>
      <c r="F113" s="224"/>
      <c r="G113" s="227"/>
    </row>
    <row r="114" spans="1:7" ht="16">
      <c r="A114" s="3"/>
      <c r="B114" s="254"/>
      <c r="C114" s="3"/>
      <c r="D114" s="5" t="s">
        <v>8</v>
      </c>
      <c r="E114" s="15"/>
      <c r="F114" s="224"/>
      <c r="G114" s="228"/>
    </row>
    <row r="115" spans="1:7" ht="19">
      <c r="A115" s="8"/>
      <c r="B115" s="255"/>
      <c r="C115" s="3"/>
      <c r="D115" s="5" t="s">
        <v>9</v>
      </c>
      <c r="E115" s="15"/>
      <c r="F115" s="225"/>
      <c r="G115" s="30" t="s">
        <v>6</v>
      </c>
    </row>
    <row r="116" spans="1:7" ht="35">
      <c r="A116" s="9"/>
      <c r="B116" s="32"/>
      <c r="C116" s="9"/>
      <c r="D116" s="9"/>
      <c r="E116" s="11"/>
      <c r="F116" s="36"/>
      <c r="G116" s="9"/>
    </row>
    <row r="117" spans="1:7" ht="16">
      <c r="A117" s="3"/>
      <c r="B117" s="253" t="s">
        <v>12</v>
      </c>
      <c r="C117" s="3"/>
      <c r="D117" s="14" t="s">
        <v>0</v>
      </c>
      <c r="E117" s="17"/>
      <c r="F117" s="223"/>
      <c r="G117" s="226">
        <f>LEN(F117)</f>
        <v>0</v>
      </c>
    </row>
    <row r="118" spans="1:7" ht="16">
      <c r="A118" s="3"/>
      <c r="B118" s="254"/>
      <c r="C118" s="3"/>
      <c r="D118" s="5" t="s">
        <v>1</v>
      </c>
      <c r="E118" s="81"/>
      <c r="F118" s="224"/>
      <c r="G118" s="227"/>
    </row>
    <row r="119" spans="1:7" ht="16">
      <c r="A119" s="3"/>
      <c r="B119" s="254"/>
      <c r="C119" s="3"/>
      <c r="D119" s="7" t="s">
        <v>2</v>
      </c>
      <c r="E119" s="15"/>
      <c r="F119" s="224"/>
      <c r="G119" s="227"/>
    </row>
    <row r="120" spans="1:7" ht="16">
      <c r="A120" s="3"/>
      <c r="B120" s="254"/>
      <c r="C120" s="3"/>
      <c r="D120" s="5" t="s">
        <v>3</v>
      </c>
      <c r="E120" s="15"/>
      <c r="F120" s="224"/>
      <c r="G120" s="227"/>
    </row>
    <row r="121" spans="1:7" ht="16">
      <c r="A121" s="3"/>
      <c r="B121" s="254"/>
      <c r="C121" s="3"/>
      <c r="D121" s="5" t="s">
        <v>4</v>
      </c>
      <c r="E121" s="15"/>
      <c r="F121" s="224"/>
      <c r="G121" s="227"/>
    </row>
    <row r="122" spans="1:7" ht="16">
      <c r="A122" s="3"/>
      <c r="B122" s="254"/>
      <c r="C122" s="3"/>
      <c r="D122" s="5" t="s">
        <v>5</v>
      </c>
      <c r="E122" s="15"/>
      <c r="F122" s="224"/>
      <c r="G122" s="227"/>
    </row>
    <row r="123" spans="1:7" ht="16">
      <c r="A123" s="3"/>
      <c r="B123" s="254"/>
      <c r="C123" s="3"/>
      <c r="D123" s="5" t="s">
        <v>7</v>
      </c>
      <c r="E123" s="15"/>
      <c r="F123" s="224"/>
      <c r="G123" s="227"/>
    </row>
    <row r="124" spans="1:7" ht="16">
      <c r="A124" s="3"/>
      <c r="B124" s="254"/>
      <c r="C124" s="3"/>
      <c r="D124" s="5" t="s">
        <v>8</v>
      </c>
      <c r="E124" s="15"/>
      <c r="F124" s="224"/>
      <c r="G124" s="228"/>
    </row>
    <row r="125" spans="1:7" ht="19">
      <c r="A125" s="8"/>
      <c r="B125" s="255"/>
      <c r="C125" s="3"/>
      <c r="D125" s="5" t="s">
        <v>9</v>
      </c>
      <c r="E125" s="15"/>
      <c r="F125" s="225"/>
      <c r="G125" s="26" t="s">
        <v>78</v>
      </c>
    </row>
    <row r="126" spans="1:7" ht="35">
      <c r="A126" s="9"/>
      <c r="B126" s="32"/>
      <c r="C126" s="9"/>
      <c r="D126" s="9"/>
      <c r="E126" s="10"/>
      <c r="F126" s="37"/>
      <c r="G126" s="9"/>
    </row>
    <row r="127" spans="1:7" ht="16">
      <c r="A127" s="3"/>
      <c r="B127" s="253" t="s">
        <v>13</v>
      </c>
      <c r="C127" s="3"/>
      <c r="D127" s="14" t="s">
        <v>0</v>
      </c>
      <c r="E127" s="4"/>
      <c r="F127" s="223"/>
      <c r="G127" s="226">
        <f>LEN(F127)</f>
        <v>0</v>
      </c>
    </row>
    <row r="128" spans="1:7" ht="16">
      <c r="A128" s="3"/>
      <c r="B128" s="254"/>
      <c r="C128" s="3"/>
      <c r="D128" s="5" t="s">
        <v>1</v>
      </c>
      <c r="E128" s="81"/>
      <c r="F128" s="224"/>
      <c r="G128" s="227"/>
    </row>
    <row r="129" spans="1:7" ht="16">
      <c r="A129" s="3"/>
      <c r="B129" s="254"/>
      <c r="C129" s="3"/>
      <c r="D129" s="7" t="s">
        <v>2</v>
      </c>
      <c r="E129" s="18"/>
      <c r="F129" s="224"/>
      <c r="G129" s="227"/>
    </row>
    <row r="130" spans="1:7" ht="16">
      <c r="A130" s="3"/>
      <c r="B130" s="254"/>
      <c r="C130" s="3"/>
      <c r="D130" s="5" t="s">
        <v>3</v>
      </c>
      <c r="E130" s="18"/>
      <c r="F130" s="224"/>
      <c r="G130" s="227"/>
    </row>
    <row r="131" spans="1:7" ht="16">
      <c r="A131" s="3"/>
      <c r="B131" s="254"/>
      <c r="C131" s="3"/>
      <c r="D131" s="5" t="s">
        <v>4</v>
      </c>
      <c r="E131" s="18"/>
      <c r="F131" s="224"/>
      <c r="G131" s="227"/>
    </row>
    <row r="132" spans="1:7" ht="16">
      <c r="A132" s="3"/>
      <c r="B132" s="254"/>
      <c r="C132" s="3"/>
      <c r="D132" s="5" t="s">
        <v>5</v>
      </c>
      <c r="E132" s="18"/>
      <c r="F132" s="224"/>
      <c r="G132" s="227"/>
    </row>
    <row r="133" spans="1:7" ht="16">
      <c r="A133" s="3"/>
      <c r="B133" s="254"/>
      <c r="C133" s="3"/>
      <c r="D133" s="5" t="s">
        <v>7</v>
      </c>
      <c r="E133" s="15"/>
      <c r="F133" s="224"/>
      <c r="G133" s="227"/>
    </row>
    <row r="134" spans="1:7" ht="16">
      <c r="A134" s="3"/>
      <c r="B134" s="254"/>
      <c r="C134" s="3"/>
      <c r="D134" s="5" t="s">
        <v>8</v>
      </c>
      <c r="E134" s="19"/>
      <c r="F134" s="224"/>
      <c r="G134" s="228"/>
    </row>
    <row r="135" spans="1:7" ht="19">
      <c r="A135" s="8"/>
      <c r="B135" s="255"/>
      <c r="C135" s="3"/>
      <c r="D135" s="5" t="s">
        <v>9</v>
      </c>
      <c r="E135" s="15"/>
      <c r="F135" s="225"/>
      <c r="G135" s="26" t="s">
        <v>78</v>
      </c>
    </row>
    <row r="136" spans="1:7" ht="35">
      <c r="A136" s="9"/>
      <c r="B136" s="32"/>
      <c r="C136" s="9"/>
      <c r="D136" s="9"/>
      <c r="E136" s="9"/>
      <c r="F136" s="37"/>
      <c r="G136" s="31"/>
    </row>
    <row r="137" spans="1:7" ht="16">
      <c r="A137" s="3"/>
      <c r="B137" s="253" t="s">
        <v>14</v>
      </c>
      <c r="C137" s="3"/>
      <c r="D137" s="14" t="s">
        <v>0</v>
      </c>
      <c r="E137" s="4"/>
      <c r="F137" s="223"/>
      <c r="G137" s="226">
        <f>LEN(F137)</f>
        <v>0</v>
      </c>
    </row>
    <row r="138" spans="1:7" ht="16">
      <c r="A138" s="3"/>
      <c r="B138" s="254"/>
      <c r="C138" s="3"/>
      <c r="D138" s="5" t="s">
        <v>1</v>
      </c>
      <c r="E138" s="81"/>
      <c r="F138" s="224"/>
      <c r="G138" s="227"/>
    </row>
    <row r="139" spans="1:7" ht="16">
      <c r="A139" s="3"/>
      <c r="B139" s="254"/>
      <c r="C139" s="3"/>
      <c r="D139" s="7" t="s">
        <v>2</v>
      </c>
      <c r="E139" s="18"/>
      <c r="F139" s="224"/>
      <c r="G139" s="227"/>
    </row>
    <row r="140" spans="1:7" ht="16">
      <c r="A140" s="3"/>
      <c r="B140" s="254"/>
      <c r="C140" s="3"/>
      <c r="D140" s="5" t="s">
        <v>3</v>
      </c>
      <c r="E140" s="18"/>
      <c r="F140" s="224"/>
      <c r="G140" s="227"/>
    </row>
    <row r="141" spans="1:7" ht="16">
      <c r="A141" s="3"/>
      <c r="B141" s="254"/>
      <c r="C141" s="3"/>
      <c r="D141" s="5" t="s">
        <v>4</v>
      </c>
      <c r="E141" s="18"/>
      <c r="F141" s="224"/>
      <c r="G141" s="227"/>
    </row>
    <row r="142" spans="1:7" ht="16">
      <c r="A142" s="3"/>
      <c r="B142" s="254"/>
      <c r="C142" s="3"/>
      <c r="D142" s="5" t="s">
        <v>5</v>
      </c>
      <c r="E142" s="18"/>
      <c r="F142" s="224"/>
      <c r="G142" s="227"/>
    </row>
    <row r="143" spans="1:7" ht="16">
      <c r="A143" s="3"/>
      <c r="B143" s="254"/>
      <c r="C143" s="3"/>
      <c r="D143" s="5" t="s">
        <v>7</v>
      </c>
      <c r="E143" s="18"/>
      <c r="F143" s="224"/>
      <c r="G143" s="227"/>
    </row>
    <row r="144" spans="1:7" ht="16">
      <c r="A144" s="3"/>
      <c r="B144" s="254"/>
      <c r="C144" s="3"/>
      <c r="D144" s="5" t="s">
        <v>8</v>
      </c>
      <c r="E144" s="15"/>
      <c r="F144" s="224"/>
      <c r="G144" s="228"/>
    </row>
    <row r="145" spans="1:7" ht="19">
      <c r="A145" s="8"/>
      <c r="B145" s="255"/>
      <c r="C145" s="3"/>
      <c r="D145" s="5" t="s">
        <v>9</v>
      </c>
      <c r="E145" s="15"/>
      <c r="F145" s="225"/>
      <c r="G145" s="26" t="s">
        <v>78</v>
      </c>
    </row>
    <row r="146" spans="1:7" ht="35">
      <c r="A146" s="9"/>
      <c r="B146" s="32"/>
      <c r="C146" s="9"/>
      <c r="D146" s="9"/>
      <c r="E146" s="9"/>
      <c r="F146" s="37"/>
      <c r="G146" s="9"/>
    </row>
    <row r="147" spans="1:7" ht="16">
      <c r="A147" s="3"/>
      <c r="B147" s="253" t="s">
        <v>15</v>
      </c>
      <c r="C147" s="3"/>
      <c r="D147" s="14" t="s">
        <v>0</v>
      </c>
      <c r="E147" s="4"/>
      <c r="F147" s="223"/>
      <c r="G147" s="226">
        <f>LEN(F147)</f>
        <v>0</v>
      </c>
    </row>
    <row r="148" spans="1:7" ht="16">
      <c r="A148" s="3"/>
      <c r="B148" s="254"/>
      <c r="C148" s="3"/>
      <c r="D148" s="5" t="s">
        <v>1</v>
      </c>
      <c r="E148" s="81"/>
      <c r="F148" s="224"/>
      <c r="G148" s="227"/>
    </row>
    <row r="149" spans="1:7" ht="16">
      <c r="A149" s="3"/>
      <c r="B149" s="254"/>
      <c r="C149" s="3"/>
      <c r="D149" s="7" t="s">
        <v>2</v>
      </c>
      <c r="E149" s="15"/>
      <c r="F149" s="224"/>
      <c r="G149" s="227"/>
    </row>
    <row r="150" spans="1:7" ht="16">
      <c r="A150" s="3"/>
      <c r="B150" s="254"/>
      <c r="C150" s="3"/>
      <c r="D150" s="5" t="s">
        <v>3</v>
      </c>
      <c r="E150" s="15"/>
      <c r="F150" s="224"/>
      <c r="G150" s="227"/>
    </row>
    <row r="151" spans="1:7" ht="16">
      <c r="A151" s="3"/>
      <c r="B151" s="254"/>
      <c r="C151" s="3"/>
      <c r="D151" s="5" t="s">
        <v>4</v>
      </c>
      <c r="E151" s="15"/>
      <c r="F151" s="224"/>
      <c r="G151" s="227"/>
    </row>
    <row r="152" spans="1:7" ht="16">
      <c r="A152" s="3"/>
      <c r="B152" s="254"/>
      <c r="C152" s="3"/>
      <c r="D152" s="5" t="s">
        <v>5</v>
      </c>
      <c r="E152" s="15"/>
      <c r="F152" s="224"/>
      <c r="G152" s="227"/>
    </row>
    <row r="153" spans="1:7" ht="16">
      <c r="A153" s="3"/>
      <c r="B153" s="254"/>
      <c r="C153" s="3"/>
      <c r="D153" s="5" t="s">
        <v>7</v>
      </c>
      <c r="E153" s="15"/>
      <c r="F153" s="224"/>
      <c r="G153" s="227"/>
    </row>
    <row r="154" spans="1:7" ht="16">
      <c r="A154" s="3"/>
      <c r="B154" s="254"/>
      <c r="C154" s="3"/>
      <c r="D154" s="5" t="s">
        <v>8</v>
      </c>
      <c r="E154" s="15"/>
      <c r="F154" s="224"/>
      <c r="G154" s="228"/>
    </row>
    <row r="155" spans="1:7" ht="19">
      <c r="A155" s="20"/>
      <c r="B155" s="255"/>
      <c r="C155" s="1"/>
      <c r="D155" s="21" t="s">
        <v>9</v>
      </c>
      <c r="E155" s="2"/>
      <c r="F155" s="225"/>
      <c r="G155" s="26" t="s">
        <v>78</v>
      </c>
    </row>
    <row r="156" spans="1:7" ht="35">
      <c r="A156" s="3"/>
      <c r="C156" s="3"/>
      <c r="D156" s="3"/>
      <c r="E156" s="3"/>
      <c r="F156" s="38"/>
      <c r="G156" s="3"/>
    </row>
    <row r="157" spans="1:7" ht="16">
      <c r="A157" s="3"/>
      <c r="B157" s="256" t="s">
        <v>16</v>
      </c>
      <c r="C157" s="22"/>
      <c r="D157" s="23" t="s">
        <v>0</v>
      </c>
      <c r="E157" s="24"/>
      <c r="F157" s="229"/>
      <c r="G157" s="230">
        <f>LEN(F157)</f>
        <v>0</v>
      </c>
    </row>
    <row r="158" spans="1:7" ht="16">
      <c r="A158" s="3"/>
      <c r="B158" s="254"/>
      <c r="C158" s="3"/>
      <c r="D158" s="5" t="s">
        <v>1</v>
      </c>
      <c r="E158" s="81"/>
      <c r="F158" s="224"/>
      <c r="G158" s="227"/>
    </row>
    <row r="159" spans="1:7" ht="16">
      <c r="A159" s="3"/>
      <c r="B159" s="254"/>
      <c r="C159" s="3"/>
      <c r="D159" s="7" t="s">
        <v>2</v>
      </c>
      <c r="E159" s="15"/>
      <c r="F159" s="224"/>
      <c r="G159" s="227"/>
    </row>
    <row r="160" spans="1:7" ht="16">
      <c r="A160" s="3"/>
      <c r="B160" s="254"/>
      <c r="C160" s="3"/>
      <c r="D160" s="5" t="s">
        <v>3</v>
      </c>
      <c r="E160" s="15"/>
      <c r="F160" s="224"/>
      <c r="G160" s="227"/>
    </row>
    <row r="161" spans="1:7" ht="16">
      <c r="A161" s="3"/>
      <c r="B161" s="254"/>
      <c r="C161" s="3"/>
      <c r="D161" s="5" t="s">
        <v>4</v>
      </c>
      <c r="E161" s="15"/>
      <c r="F161" s="224"/>
      <c r="G161" s="227"/>
    </row>
    <row r="162" spans="1:7" ht="16">
      <c r="A162" s="3"/>
      <c r="B162" s="254"/>
      <c r="C162" s="3"/>
      <c r="D162" s="5" t="s">
        <v>5</v>
      </c>
      <c r="E162" s="15"/>
      <c r="F162" s="224"/>
      <c r="G162" s="227"/>
    </row>
    <row r="163" spans="1:7" ht="16">
      <c r="A163" s="3"/>
      <c r="B163" s="254"/>
      <c r="C163" s="3"/>
      <c r="D163" s="5" t="s">
        <v>7</v>
      </c>
      <c r="E163" s="15"/>
      <c r="F163" s="224"/>
      <c r="G163" s="227"/>
    </row>
    <row r="164" spans="1:7" ht="16">
      <c r="A164" s="3"/>
      <c r="B164" s="254"/>
      <c r="C164" s="3"/>
      <c r="D164" s="5" t="s">
        <v>8</v>
      </c>
      <c r="E164" s="15"/>
      <c r="F164" s="224"/>
      <c r="G164" s="228"/>
    </row>
    <row r="165" spans="1:7" ht="19">
      <c r="A165" s="20"/>
      <c r="B165" s="255"/>
      <c r="C165" s="1"/>
      <c r="D165" s="21" t="s">
        <v>9</v>
      </c>
      <c r="E165" s="2"/>
      <c r="F165" s="225"/>
      <c r="G165" s="26" t="s">
        <v>78</v>
      </c>
    </row>
    <row r="166" spans="1:7" ht="35">
      <c r="A166" s="3"/>
      <c r="B166" s="252" t="s">
        <v>604</v>
      </c>
      <c r="C166" s="252"/>
      <c r="D166" s="252"/>
      <c r="E166" s="252"/>
      <c r="F166" s="252"/>
      <c r="G166" s="252"/>
    </row>
    <row r="167" spans="1:7" ht="37">
      <c r="A167" s="3"/>
      <c r="C167" s="3"/>
      <c r="D167" s="34" t="s">
        <v>67</v>
      </c>
      <c r="E167" s="3"/>
      <c r="F167" s="38"/>
      <c r="G167" s="3"/>
    </row>
    <row r="168" spans="1:7" ht="37">
      <c r="A168" s="3"/>
      <c r="C168" s="3"/>
      <c r="D168" s="35" t="s">
        <v>68</v>
      </c>
      <c r="E168" s="3"/>
      <c r="F168" s="38"/>
      <c r="G168" s="3"/>
    </row>
    <row r="169" spans="1:7" ht="37">
      <c r="A169" s="3"/>
      <c r="C169" s="3"/>
      <c r="D169" s="35" t="s">
        <v>69</v>
      </c>
      <c r="E169" s="3"/>
      <c r="F169" s="38"/>
      <c r="G169" s="3"/>
    </row>
    <row r="170" spans="1:7" ht="35">
      <c r="A170" s="3"/>
      <c r="C170" s="3"/>
      <c r="D170" s="35" t="s">
        <v>70</v>
      </c>
      <c r="E170" s="3"/>
      <c r="F170" s="38"/>
      <c r="G170" s="3"/>
    </row>
    <row r="171" spans="1:7" ht="35">
      <c r="D171" s="35" t="s">
        <v>71</v>
      </c>
    </row>
    <row r="172" spans="1:7" ht="35">
      <c r="D172" s="35" t="s">
        <v>72</v>
      </c>
    </row>
    <row r="173" spans="1:7" ht="35">
      <c r="D173" s="35" t="s">
        <v>73</v>
      </c>
    </row>
    <row r="174" spans="1:7" ht="35">
      <c r="D174" s="35" t="s">
        <v>74</v>
      </c>
    </row>
    <row r="175" spans="1:7" ht="37">
      <c r="D175" s="35" t="s">
        <v>75</v>
      </c>
    </row>
    <row r="176" spans="1:7" ht="35">
      <c r="D176" s="35" t="s">
        <v>76</v>
      </c>
    </row>
    <row r="177" spans="4:4" ht="35">
      <c r="D177" s="35"/>
    </row>
    <row r="178" spans="4:4" ht="35">
      <c r="D178" s="35"/>
    </row>
    <row r="179" spans="4:4" ht="35">
      <c r="D179" s="35"/>
    </row>
    <row r="180" spans="4:4" ht="35">
      <c r="D180" s="35"/>
    </row>
    <row r="181" spans="4:4" ht="35">
      <c r="D181" s="35"/>
    </row>
    <row r="182" spans="4:4" ht="35">
      <c r="D182" s="35"/>
    </row>
    <row r="183" spans="4:4" ht="35">
      <c r="D183" s="35"/>
    </row>
    <row r="184" spans="4:4" ht="35">
      <c r="D184" s="35"/>
    </row>
    <row r="185" spans="4:4" ht="35">
      <c r="D185" s="35"/>
    </row>
  </sheetData>
  <mergeCells count="53">
    <mergeCell ref="B1:G1"/>
    <mergeCell ref="B2:B15"/>
    <mergeCell ref="F2:F7"/>
    <mergeCell ref="G2:G6"/>
    <mergeCell ref="F8:F15"/>
    <mergeCell ref="G8:G14"/>
    <mergeCell ref="B32:B45"/>
    <mergeCell ref="F32:F37"/>
    <mergeCell ref="G32:G36"/>
    <mergeCell ref="F38:F45"/>
    <mergeCell ref="G38:G44"/>
    <mergeCell ref="B17:B30"/>
    <mergeCell ref="F17:F22"/>
    <mergeCell ref="G17:G21"/>
    <mergeCell ref="F23:F30"/>
    <mergeCell ref="G23:G29"/>
    <mergeCell ref="B47:B55"/>
    <mergeCell ref="F47:F55"/>
    <mergeCell ref="G47:G54"/>
    <mergeCell ref="B57:B65"/>
    <mergeCell ref="F57:F65"/>
    <mergeCell ref="G57:G64"/>
    <mergeCell ref="B67:B75"/>
    <mergeCell ref="F67:F75"/>
    <mergeCell ref="G67:G74"/>
    <mergeCell ref="B77:B85"/>
    <mergeCell ref="F77:F85"/>
    <mergeCell ref="G77:G84"/>
    <mergeCell ref="B87:B95"/>
    <mergeCell ref="F87:F95"/>
    <mergeCell ref="G87:G94"/>
    <mergeCell ref="B97:B105"/>
    <mergeCell ref="F97:F105"/>
    <mergeCell ref="G97:G104"/>
    <mergeCell ref="B107:B115"/>
    <mergeCell ref="F107:F115"/>
    <mergeCell ref="G107:G114"/>
    <mergeCell ref="B117:B125"/>
    <mergeCell ref="F117:F125"/>
    <mergeCell ref="G117:G124"/>
    <mergeCell ref="B127:B135"/>
    <mergeCell ref="F127:F135"/>
    <mergeCell ref="G127:G134"/>
    <mergeCell ref="B137:B145"/>
    <mergeCell ref="F137:F145"/>
    <mergeCell ref="G137:G144"/>
    <mergeCell ref="B166:G166"/>
    <mergeCell ref="B147:B155"/>
    <mergeCell ref="F147:F155"/>
    <mergeCell ref="G147:G154"/>
    <mergeCell ref="B157:B165"/>
    <mergeCell ref="F157:F165"/>
    <mergeCell ref="G157:G164"/>
  </mergeCells>
  <dataValidations disablePrompts="1" count="1">
    <dataValidation type="list" allowBlank="1" showInputMessage="1" showErrorMessage="1" errorTitle="Error" error="Please select an Experience Type from the drop-down menu" promptTitle="Directions" prompt="Please select an Experience Type from the drop-down menu" sqref="E2 E17 E32 E47 E57 E67 E77 E87 E97 E107 E127 E117 E137 E147 E157" xr:uid="{4BC72C8A-CFFA-CC45-8851-8C03873B8752}">
      <formula1>$D$168:$D$176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EFBF6-2297-A142-8CC9-C121D45610CB}">
  <sheetPr>
    <outlinePr summaryBelow="0" summaryRight="0"/>
  </sheetPr>
  <dimension ref="A1:K105"/>
  <sheetViews>
    <sheetView topLeftCell="A80" zoomScaleNormal="84" workbookViewId="0">
      <selection activeCell="F77" sqref="F1:F1048576"/>
    </sheetView>
  </sheetViews>
  <sheetFormatPr baseColWidth="10" defaultColWidth="14.5" defaultRowHeight="15.75" customHeight="1"/>
  <cols>
    <col min="1" max="1" width="1.33203125" customWidth="1"/>
    <col min="2" max="2" width="4.5" style="33" customWidth="1"/>
    <col min="3" max="3" width="2.1640625" customWidth="1"/>
    <col min="4" max="4" width="21.5" customWidth="1"/>
    <col min="5" max="5" width="49.1640625" customWidth="1"/>
    <col min="6" max="6" width="129.5" style="39" customWidth="1"/>
    <col min="7" max="7" width="8.33203125" customWidth="1"/>
  </cols>
  <sheetData>
    <row r="1" spans="1:7" ht="35">
      <c r="A1" s="1"/>
      <c r="B1" s="319" t="s">
        <v>599</v>
      </c>
      <c r="C1" s="319"/>
      <c r="D1" s="319"/>
      <c r="E1" s="319"/>
      <c r="F1" s="319"/>
      <c r="G1" s="1"/>
    </row>
    <row r="2" spans="1:7" ht="16" customHeight="1">
      <c r="A2" s="3"/>
      <c r="B2" s="316" t="s">
        <v>79</v>
      </c>
      <c r="C2" s="3"/>
      <c r="D2" s="290" t="s">
        <v>81</v>
      </c>
      <c r="E2" s="291"/>
      <c r="F2" s="240"/>
      <c r="G2" s="238">
        <f>LEN(F2)</f>
        <v>0</v>
      </c>
    </row>
    <row r="3" spans="1:7" ht="16" customHeight="1">
      <c r="A3" s="3"/>
      <c r="B3" s="317"/>
      <c r="C3" s="3"/>
      <c r="D3" s="292"/>
      <c r="E3" s="293"/>
      <c r="F3" s="239"/>
      <c r="G3" s="237"/>
    </row>
    <row r="4" spans="1:7" ht="16" customHeight="1">
      <c r="A4" s="3"/>
      <c r="B4" s="317"/>
      <c r="C4" s="3"/>
      <c r="D4" s="292"/>
      <c r="E4" s="293"/>
      <c r="F4" s="239"/>
      <c r="G4" s="237"/>
    </row>
    <row r="5" spans="1:7" ht="16" customHeight="1">
      <c r="A5" s="3"/>
      <c r="B5" s="317"/>
      <c r="C5" s="3"/>
      <c r="D5" s="292"/>
      <c r="E5" s="293"/>
      <c r="F5" s="239"/>
      <c r="G5" s="237"/>
    </row>
    <row r="6" spans="1:7" ht="16" customHeight="1">
      <c r="A6" s="3"/>
      <c r="B6" s="317"/>
      <c r="C6" s="3"/>
      <c r="D6" s="292"/>
      <c r="E6" s="293"/>
      <c r="F6" s="239"/>
      <c r="G6" s="237"/>
    </row>
    <row r="7" spans="1:7" ht="19" customHeight="1">
      <c r="A7" s="3"/>
      <c r="B7" s="317"/>
      <c r="C7" s="3"/>
      <c r="D7" s="292"/>
      <c r="E7" s="293"/>
      <c r="F7" s="239"/>
      <c r="G7" s="237"/>
    </row>
    <row r="8" spans="1:7" ht="16" customHeight="1">
      <c r="A8" s="3"/>
      <c r="B8" s="317"/>
      <c r="C8" s="3"/>
      <c r="D8" s="292"/>
      <c r="E8" s="293"/>
      <c r="F8" s="239"/>
      <c r="G8" s="237"/>
    </row>
    <row r="9" spans="1:7" ht="16" customHeight="1">
      <c r="A9" s="3"/>
      <c r="B9" s="317"/>
      <c r="C9" s="3"/>
      <c r="D9" s="292"/>
      <c r="E9" s="293"/>
      <c r="F9" s="239"/>
      <c r="G9" s="237"/>
    </row>
    <row r="10" spans="1:7" ht="15.75" customHeight="1">
      <c r="A10" s="3"/>
      <c r="B10" s="317"/>
      <c r="C10" s="3"/>
      <c r="D10" s="273" t="s">
        <v>82</v>
      </c>
      <c r="E10" s="274"/>
      <c r="F10" s="239"/>
      <c r="G10" s="237"/>
    </row>
    <row r="11" spans="1:7" ht="15.75" customHeight="1">
      <c r="A11" s="3"/>
      <c r="B11" s="317"/>
      <c r="C11" s="3"/>
      <c r="D11" s="273"/>
      <c r="E11" s="274"/>
      <c r="F11" s="239"/>
      <c r="G11" s="237"/>
    </row>
    <row r="12" spans="1:7" ht="15.75" customHeight="1">
      <c r="A12" s="3"/>
      <c r="B12" s="317"/>
      <c r="C12" s="3"/>
      <c r="D12" s="273"/>
      <c r="E12" s="274"/>
      <c r="F12" s="239"/>
      <c r="G12" s="237"/>
    </row>
    <row r="13" spans="1:7" ht="15.75" customHeight="1">
      <c r="A13" s="3"/>
      <c r="B13" s="317"/>
      <c r="C13" s="3"/>
      <c r="D13" s="273"/>
      <c r="E13" s="274"/>
      <c r="F13" s="239"/>
      <c r="G13" s="289"/>
    </row>
    <row r="14" spans="1:7" ht="19">
      <c r="A14" s="8"/>
      <c r="B14" s="318"/>
      <c r="C14" s="3"/>
      <c r="D14" s="275"/>
      <c r="E14" s="276"/>
      <c r="F14" s="294"/>
      <c r="G14" s="27" t="s">
        <v>10</v>
      </c>
    </row>
    <row r="15" spans="1:7" ht="35">
      <c r="A15" s="9"/>
      <c r="B15" s="32"/>
      <c r="C15" s="9"/>
      <c r="D15" s="9"/>
      <c r="E15" s="10"/>
      <c r="F15" s="36"/>
      <c r="G15" s="9"/>
    </row>
    <row r="16" spans="1:7" ht="16" customHeight="1">
      <c r="A16" s="3"/>
      <c r="B16" s="316" t="s">
        <v>80</v>
      </c>
      <c r="C16" s="3"/>
      <c r="D16" s="290" t="s">
        <v>83</v>
      </c>
      <c r="E16" s="291"/>
      <c r="F16" s="240"/>
      <c r="G16" s="238">
        <f>LEN(F16)</f>
        <v>0</v>
      </c>
    </row>
    <row r="17" spans="1:11" ht="16" customHeight="1">
      <c r="A17" s="3"/>
      <c r="B17" s="317"/>
      <c r="C17" s="3"/>
      <c r="D17" s="292"/>
      <c r="E17" s="293"/>
      <c r="F17" s="239"/>
      <c r="G17" s="237"/>
    </row>
    <row r="18" spans="1:11" ht="16" customHeight="1">
      <c r="A18" s="3"/>
      <c r="B18" s="317"/>
      <c r="C18" s="3"/>
      <c r="D18" s="292"/>
      <c r="E18" s="293"/>
      <c r="F18" s="239"/>
      <c r="G18" s="237"/>
    </row>
    <row r="19" spans="1:11" ht="16" customHeight="1">
      <c r="A19" s="3"/>
      <c r="B19" s="317"/>
      <c r="C19" s="3"/>
      <c r="D19" s="292"/>
      <c r="E19" s="293"/>
      <c r="F19" s="239"/>
      <c r="G19" s="237"/>
    </row>
    <row r="20" spans="1:11" ht="16" customHeight="1">
      <c r="A20" s="3"/>
      <c r="B20" s="317"/>
      <c r="C20" s="3"/>
      <c r="D20" s="292"/>
      <c r="E20" s="293"/>
      <c r="F20" s="239"/>
      <c r="G20" s="237"/>
    </row>
    <row r="21" spans="1:11" ht="19" customHeight="1">
      <c r="A21" s="3"/>
      <c r="B21" s="317"/>
      <c r="C21" s="3"/>
      <c r="D21" s="292"/>
      <c r="E21" s="293"/>
      <c r="F21" s="239"/>
      <c r="G21" s="237"/>
    </row>
    <row r="22" spans="1:11" ht="16" customHeight="1">
      <c r="A22" s="3"/>
      <c r="B22" s="317"/>
      <c r="C22" s="3"/>
      <c r="D22" s="292"/>
      <c r="E22" s="293"/>
      <c r="F22" s="239"/>
      <c r="G22" s="237"/>
    </row>
    <row r="23" spans="1:11" ht="34" customHeight="1">
      <c r="A23" s="3"/>
      <c r="B23" s="317"/>
      <c r="C23" s="3"/>
      <c r="D23" s="292"/>
      <c r="E23" s="293"/>
      <c r="F23" s="239"/>
      <c r="G23" s="237"/>
      <c r="I23" s="28"/>
    </row>
    <row r="24" spans="1:11" ht="15.75" customHeight="1">
      <c r="A24" s="3"/>
      <c r="B24" s="317"/>
      <c r="C24" s="3"/>
      <c r="D24" s="273" t="s">
        <v>84</v>
      </c>
      <c r="E24" s="274"/>
      <c r="F24" s="239"/>
      <c r="G24" s="237"/>
    </row>
    <row r="25" spans="1:11" ht="27" customHeight="1">
      <c r="A25" s="3"/>
      <c r="B25" s="317"/>
      <c r="C25" s="3"/>
      <c r="D25" s="273"/>
      <c r="E25" s="274"/>
      <c r="F25" s="239"/>
      <c r="G25" s="237"/>
    </row>
    <row r="26" spans="1:11" ht="15.75" customHeight="1">
      <c r="A26" s="3"/>
      <c r="B26" s="317"/>
      <c r="C26" s="3"/>
      <c r="D26" s="273"/>
      <c r="E26" s="274"/>
      <c r="F26" s="239"/>
      <c r="G26" s="237"/>
    </row>
    <row r="27" spans="1:11" ht="15.75" customHeight="1">
      <c r="A27" s="3"/>
      <c r="B27" s="317"/>
      <c r="C27" s="3"/>
      <c r="D27" s="273"/>
      <c r="E27" s="274"/>
      <c r="F27" s="239"/>
      <c r="G27" s="289"/>
    </row>
    <row r="28" spans="1:11" ht="19" customHeight="1">
      <c r="A28" s="8"/>
      <c r="B28" s="318"/>
      <c r="C28" s="3"/>
      <c r="D28" s="275"/>
      <c r="E28" s="276"/>
      <c r="F28" s="294"/>
      <c r="G28" s="27" t="s">
        <v>10</v>
      </c>
    </row>
    <row r="29" spans="1:11" ht="15.75" customHeight="1">
      <c r="A29" s="9"/>
      <c r="B29" s="32"/>
      <c r="C29" s="9"/>
      <c r="D29" s="9"/>
      <c r="E29" s="9"/>
      <c r="F29" s="37"/>
      <c r="G29" s="9"/>
    </row>
    <row r="30" spans="1:11" ht="16" customHeight="1">
      <c r="A30" s="3"/>
      <c r="B30" s="316" t="s">
        <v>85</v>
      </c>
      <c r="C30" s="83"/>
      <c r="D30" s="277" t="s">
        <v>86</v>
      </c>
      <c r="E30" s="277"/>
      <c r="F30" s="277"/>
      <c r="G30" s="278"/>
      <c r="I30" s="40"/>
      <c r="J30" s="40"/>
      <c r="K30" s="40"/>
    </row>
    <row r="31" spans="1:11" ht="16" customHeight="1">
      <c r="A31" s="3"/>
      <c r="B31" s="317"/>
      <c r="C31" s="84"/>
      <c r="D31" s="279"/>
      <c r="E31" s="279"/>
      <c r="F31" s="279"/>
      <c r="G31" s="280"/>
    </row>
    <row r="32" spans="1:11" ht="16" customHeight="1">
      <c r="A32" s="3"/>
      <c r="B32" s="317"/>
      <c r="C32" s="84"/>
      <c r="D32" s="14" t="s">
        <v>87</v>
      </c>
      <c r="E32" s="14" t="s">
        <v>88</v>
      </c>
      <c r="F32" s="87" t="s">
        <v>89</v>
      </c>
      <c r="G32" s="82"/>
    </row>
    <row r="33" spans="1:7" ht="16" customHeight="1">
      <c r="A33" s="3"/>
      <c r="B33" s="317"/>
      <c r="C33" s="84"/>
      <c r="D33" s="14"/>
      <c r="E33" s="14"/>
      <c r="F33" s="87"/>
      <c r="G33" s="82"/>
    </row>
    <row r="34" spans="1:7" ht="16" customHeight="1">
      <c r="A34" s="3"/>
      <c r="B34" s="317"/>
      <c r="C34" s="84"/>
      <c r="D34" s="14"/>
      <c r="E34" s="14"/>
      <c r="F34" s="87"/>
      <c r="G34" s="82"/>
    </row>
    <row r="35" spans="1:7" ht="19" customHeight="1">
      <c r="A35" s="3"/>
      <c r="B35" s="317"/>
      <c r="C35" s="84"/>
      <c r="D35" s="14"/>
      <c r="E35" s="14"/>
      <c r="F35" s="87"/>
      <c r="G35" s="82"/>
    </row>
    <row r="36" spans="1:7" ht="15.75" customHeight="1">
      <c r="A36" s="9"/>
      <c r="B36" s="32"/>
      <c r="C36" s="9"/>
      <c r="D36" s="9"/>
      <c r="E36" s="9"/>
      <c r="F36" s="37"/>
      <c r="G36" s="9"/>
    </row>
    <row r="37" spans="1:7" ht="16" customHeight="1">
      <c r="A37" s="3"/>
      <c r="B37" s="308" t="s">
        <v>90</v>
      </c>
      <c r="C37" s="3"/>
      <c r="D37" s="281" t="s">
        <v>91</v>
      </c>
      <c r="E37" s="282"/>
      <c r="F37" s="223"/>
      <c r="G37" s="226">
        <f>LEN(F37)</f>
        <v>0</v>
      </c>
    </row>
    <row r="38" spans="1:7" ht="16" customHeight="1">
      <c r="A38" s="3"/>
      <c r="B38" s="314"/>
      <c r="C38" s="3"/>
      <c r="D38" s="283"/>
      <c r="E38" s="284"/>
      <c r="F38" s="224"/>
      <c r="G38" s="227"/>
    </row>
    <row r="39" spans="1:7" ht="16" customHeight="1">
      <c r="A39" s="3"/>
      <c r="B39" s="314"/>
      <c r="C39" s="3"/>
      <c r="D39" s="283"/>
      <c r="E39" s="284"/>
      <c r="F39" s="224"/>
      <c r="G39" s="227"/>
    </row>
    <row r="40" spans="1:7" ht="16" customHeight="1">
      <c r="A40" s="3"/>
      <c r="B40" s="314"/>
      <c r="C40" s="3"/>
      <c r="D40" s="283"/>
      <c r="E40" s="284"/>
      <c r="F40" s="224"/>
      <c r="G40" s="227"/>
    </row>
    <row r="41" spans="1:7" ht="16" customHeight="1">
      <c r="A41" s="3"/>
      <c r="B41" s="314"/>
      <c r="C41" s="3"/>
      <c r="D41" s="283"/>
      <c r="E41" s="284"/>
      <c r="F41" s="224"/>
      <c r="G41" s="227"/>
    </row>
    <row r="42" spans="1:7" ht="16" customHeight="1">
      <c r="A42" s="3"/>
      <c r="B42" s="314"/>
      <c r="C42" s="3"/>
      <c r="D42" s="283"/>
      <c r="E42" s="284"/>
      <c r="F42" s="224"/>
      <c r="G42" s="227"/>
    </row>
    <row r="43" spans="1:7" ht="15" customHeight="1">
      <c r="A43" s="3"/>
      <c r="B43" s="314"/>
      <c r="C43" s="3"/>
      <c r="D43" s="285" t="s">
        <v>92</v>
      </c>
      <c r="E43" s="286"/>
      <c r="F43" s="224"/>
      <c r="G43" s="227"/>
    </row>
    <row r="44" spans="1:7" ht="15" customHeight="1">
      <c r="A44" s="3"/>
      <c r="B44" s="314"/>
      <c r="C44" s="3"/>
      <c r="D44" s="285"/>
      <c r="E44" s="286"/>
      <c r="F44" s="224"/>
      <c r="G44" s="228"/>
    </row>
    <row r="45" spans="1:7" ht="19">
      <c r="A45" s="8"/>
      <c r="B45" s="315"/>
      <c r="C45" s="3"/>
      <c r="D45" s="287"/>
      <c r="E45" s="288"/>
      <c r="F45" s="225"/>
      <c r="G45" s="26" t="s">
        <v>10</v>
      </c>
    </row>
    <row r="46" spans="1:7" ht="35">
      <c r="A46" s="9"/>
      <c r="B46" s="32"/>
      <c r="C46" s="9"/>
      <c r="D46" s="9"/>
      <c r="E46" s="9"/>
      <c r="F46" s="37"/>
      <c r="G46" s="9"/>
    </row>
    <row r="47" spans="1:7" ht="16" customHeight="1">
      <c r="A47" s="3"/>
      <c r="B47" s="308" t="s">
        <v>93</v>
      </c>
      <c r="C47" s="3"/>
      <c r="D47" s="281" t="s">
        <v>95</v>
      </c>
      <c r="E47" s="282"/>
      <c r="F47" s="223"/>
      <c r="G47" s="226">
        <f>LEN(F47)</f>
        <v>0</v>
      </c>
    </row>
    <row r="48" spans="1:7" ht="16" customHeight="1">
      <c r="A48" s="3"/>
      <c r="B48" s="314"/>
      <c r="C48" s="3"/>
      <c r="D48" s="283"/>
      <c r="E48" s="284"/>
      <c r="F48" s="224"/>
      <c r="G48" s="227"/>
    </row>
    <row r="49" spans="1:7" ht="16" customHeight="1">
      <c r="A49" s="3"/>
      <c r="B49" s="314"/>
      <c r="C49" s="3"/>
      <c r="D49" s="283"/>
      <c r="E49" s="284"/>
      <c r="F49" s="224"/>
      <c r="G49" s="227"/>
    </row>
    <row r="50" spans="1:7" ht="16" customHeight="1">
      <c r="A50" s="3"/>
      <c r="B50" s="314"/>
      <c r="C50" s="3"/>
      <c r="D50" s="283"/>
      <c r="E50" s="284"/>
      <c r="F50" s="224"/>
      <c r="G50" s="227"/>
    </row>
    <row r="51" spans="1:7" ht="16" customHeight="1">
      <c r="A51" s="3"/>
      <c r="B51" s="314"/>
      <c r="C51" s="3"/>
      <c r="D51" s="283"/>
      <c r="E51" s="284"/>
      <c r="F51" s="224"/>
      <c r="G51" s="227"/>
    </row>
    <row r="52" spans="1:7" ht="16" customHeight="1">
      <c r="A52" s="3"/>
      <c r="B52" s="314"/>
      <c r="C52" s="3"/>
      <c r="D52" s="283"/>
      <c r="E52" s="284"/>
      <c r="F52" s="224"/>
      <c r="G52" s="227"/>
    </row>
    <row r="53" spans="1:7" ht="16" customHeight="1">
      <c r="A53" s="3"/>
      <c r="B53" s="314"/>
      <c r="C53" s="3"/>
      <c r="D53" s="285" t="s">
        <v>96</v>
      </c>
      <c r="E53" s="286"/>
      <c r="F53" s="224"/>
      <c r="G53" s="227"/>
    </row>
    <row r="54" spans="1:7" ht="16" customHeight="1">
      <c r="A54" s="3"/>
      <c r="B54" s="314"/>
      <c r="C54" s="3"/>
      <c r="D54" s="285"/>
      <c r="E54" s="286"/>
      <c r="F54" s="224"/>
      <c r="G54" s="228"/>
    </row>
    <row r="55" spans="1:7" ht="19" customHeight="1">
      <c r="A55" s="8"/>
      <c r="B55" s="315"/>
      <c r="C55" s="3"/>
      <c r="D55" s="287"/>
      <c r="E55" s="288"/>
      <c r="F55" s="225"/>
      <c r="G55" s="26" t="s">
        <v>10</v>
      </c>
    </row>
    <row r="56" spans="1:7" ht="35">
      <c r="A56" s="9"/>
      <c r="B56" s="32"/>
      <c r="C56" s="9"/>
      <c r="D56" s="9"/>
      <c r="E56" s="10"/>
      <c r="F56" s="37"/>
      <c r="G56" s="9"/>
    </row>
    <row r="57" spans="1:7" ht="16" customHeight="1">
      <c r="A57" s="3"/>
      <c r="B57" s="307" t="s">
        <v>94</v>
      </c>
      <c r="C57" s="40"/>
      <c r="D57" s="310" t="s">
        <v>97</v>
      </c>
      <c r="E57" s="311"/>
      <c r="F57" s="298"/>
      <c r="G57" s="301">
        <f>LEN(F57)</f>
        <v>0</v>
      </c>
    </row>
    <row r="58" spans="1:7" ht="16" customHeight="1">
      <c r="A58" s="3"/>
      <c r="B58" s="308"/>
      <c r="C58" s="40"/>
      <c r="D58" s="312"/>
      <c r="E58" s="313"/>
      <c r="F58" s="299"/>
      <c r="G58" s="302"/>
    </row>
    <row r="59" spans="1:7" ht="16" customHeight="1">
      <c r="A59" s="3"/>
      <c r="B59" s="308"/>
      <c r="C59" s="40"/>
      <c r="D59" s="312"/>
      <c r="E59" s="313"/>
      <c r="F59" s="299"/>
      <c r="G59" s="302"/>
    </row>
    <row r="60" spans="1:7" ht="16" customHeight="1">
      <c r="A60" s="3"/>
      <c r="B60" s="308"/>
      <c r="C60" s="40"/>
      <c r="D60" s="312"/>
      <c r="E60" s="313"/>
      <c r="F60" s="299"/>
      <c r="G60" s="302"/>
    </row>
    <row r="61" spans="1:7" ht="16" customHeight="1">
      <c r="A61" s="3"/>
      <c r="B61" s="308"/>
      <c r="C61" s="40"/>
      <c r="D61" s="312"/>
      <c r="E61" s="313"/>
      <c r="F61" s="299"/>
      <c r="G61" s="302"/>
    </row>
    <row r="62" spans="1:7" ht="16" customHeight="1">
      <c r="A62" s="3"/>
      <c r="B62" s="308"/>
      <c r="C62" s="40"/>
      <c r="D62" s="312"/>
      <c r="E62" s="313"/>
      <c r="F62" s="299"/>
      <c r="G62" s="302"/>
    </row>
    <row r="63" spans="1:7" ht="16" customHeight="1">
      <c r="A63" s="3"/>
      <c r="B63" s="308"/>
      <c r="C63" s="40"/>
      <c r="D63" s="285" t="s">
        <v>96</v>
      </c>
      <c r="E63" s="286"/>
      <c r="F63" s="299"/>
      <c r="G63" s="302"/>
    </row>
    <row r="64" spans="1:7" ht="16" customHeight="1">
      <c r="A64" s="3"/>
      <c r="B64" s="308"/>
      <c r="C64" s="40"/>
      <c r="D64" s="285"/>
      <c r="E64" s="286"/>
      <c r="F64" s="299"/>
      <c r="G64" s="303"/>
    </row>
    <row r="65" spans="1:7" ht="19" customHeight="1">
      <c r="A65" s="8"/>
      <c r="B65" s="309"/>
      <c r="C65" s="40"/>
      <c r="D65" s="287"/>
      <c r="E65" s="288"/>
      <c r="F65" s="300"/>
      <c r="G65" s="86" t="s">
        <v>10</v>
      </c>
    </row>
    <row r="66" spans="1:7" ht="35">
      <c r="A66" s="9"/>
      <c r="B66" s="32"/>
      <c r="C66" s="9"/>
      <c r="D66" s="9"/>
      <c r="E66" s="10"/>
      <c r="F66" s="37"/>
      <c r="G66" s="9"/>
    </row>
    <row r="67" spans="1:7" ht="16" customHeight="1">
      <c r="A67" s="3"/>
      <c r="B67" s="295" t="s">
        <v>98</v>
      </c>
      <c r="C67" s="40"/>
      <c r="D67" s="261" t="s">
        <v>99</v>
      </c>
      <c r="E67" s="262"/>
      <c r="F67" s="298"/>
      <c r="G67" s="301">
        <f>LEN(F67)</f>
        <v>0</v>
      </c>
    </row>
    <row r="68" spans="1:7" ht="16" customHeight="1">
      <c r="A68" s="3"/>
      <c r="B68" s="296"/>
      <c r="C68" s="40"/>
      <c r="D68" s="263"/>
      <c r="E68" s="264"/>
      <c r="F68" s="299"/>
      <c r="G68" s="302"/>
    </row>
    <row r="69" spans="1:7" ht="16" customHeight="1">
      <c r="A69" s="3"/>
      <c r="B69" s="296"/>
      <c r="C69" s="40"/>
      <c r="D69" s="263"/>
      <c r="E69" s="264"/>
      <c r="F69" s="299"/>
      <c r="G69" s="302"/>
    </row>
    <row r="70" spans="1:7" ht="16" customHeight="1">
      <c r="A70" s="3"/>
      <c r="B70" s="296"/>
      <c r="C70" s="40"/>
      <c r="D70" s="263"/>
      <c r="E70" s="264"/>
      <c r="F70" s="299"/>
      <c r="G70" s="302"/>
    </row>
    <row r="71" spans="1:7" ht="16" customHeight="1">
      <c r="A71" s="3"/>
      <c r="B71" s="296"/>
      <c r="C71" s="40"/>
      <c r="D71" s="263"/>
      <c r="E71" s="264"/>
      <c r="F71" s="299"/>
      <c r="G71" s="302"/>
    </row>
    <row r="72" spans="1:7" ht="16" customHeight="1">
      <c r="A72" s="3"/>
      <c r="B72" s="296"/>
      <c r="C72" s="40"/>
      <c r="D72" s="263"/>
      <c r="E72" s="264"/>
      <c r="F72" s="299"/>
      <c r="G72" s="302"/>
    </row>
    <row r="73" spans="1:7" ht="16" customHeight="1">
      <c r="A73" s="3"/>
      <c r="B73" s="296"/>
      <c r="C73" s="40"/>
      <c r="D73" s="263"/>
      <c r="E73" s="264"/>
      <c r="F73" s="299"/>
      <c r="G73" s="302"/>
    </row>
    <row r="74" spans="1:7" ht="16" customHeight="1">
      <c r="A74" s="3"/>
      <c r="B74" s="296"/>
      <c r="C74" s="40"/>
      <c r="D74" s="263"/>
      <c r="E74" s="264"/>
      <c r="F74" s="299"/>
      <c r="G74" s="303"/>
    </row>
    <row r="75" spans="1:7" ht="19" customHeight="1">
      <c r="A75" s="8"/>
      <c r="B75" s="297"/>
      <c r="C75" s="40"/>
      <c r="D75" s="265"/>
      <c r="E75" s="266"/>
      <c r="F75" s="300"/>
      <c r="G75" s="86" t="s">
        <v>100</v>
      </c>
    </row>
    <row r="76" spans="1:7" ht="35">
      <c r="A76" s="9"/>
      <c r="B76" s="32"/>
      <c r="C76" s="9"/>
      <c r="D76" s="9"/>
      <c r="E76" s="10"/>
      <c r="F76" s="37"/>
      <c r="G76" s="9"/>
    </row>
    <row r="77" spans="1:7" ht="16" customHeight="1">
      <c r="A77" s="3"/>
      <c r="B77" s="295" t="s">
        <v>98</v>
      </c>
      <c r="C77" s="40"/>
      <c r="D77" s="261" t="s">
        <v>101</v>
      </c>
      <c r="E77" s="262"/>
      <c r="F77" s="298"/>
      <c r="G77" s="301">
        <f>LEN(F77)</f>
        <v>0</v>
      </c>
    </row>
    <row r="78" spans="1:7" ht="16" customHeight="1">
      <c r="A78" s="3"/>
      <c r="B78" s="296"/>
      <c r="C78" s="40"/>
      <c r="D78" s="263"/>
      <c r="E78" s="264"/>
      <c r="F78" s="299"/>
      <c r="G78" s="302"/>
    </row>
    <row r="79" spans="1:7" ht="16" customHeight="1">
      <c r="A79" s="3"/>
      <c r="B79" s="296"/>
      <c r="C79" s="40"/>
      <c r="D79" s="263"/>
      <c r="E79" s="264"/>
      <c r="F79" s="299"/>
      <c r="G79" s="302"/>
    </row>
    <row r="80" spans="1:7" ht="16" customHeight="1">
      <c r="A80" s="3"/>
      <c r="B80" s="296"/>
      <c r="C80" s="40"/>
      <c r="D80" s="263"/>
      <c r="E80" s="264"/>
      <c r="F80" s="299"/>
      <c r="G80" s="302"/>
    </row>
    <row r="81" spans="1:7" ht="16" customHeight="1">
      <c r="A81" s="3"/>
      <c r="B81" s="296"/>
      <c r="C81" s="40"/>
      <c r="D81" s="263"/>
      <c r="E81" s="264"/>
      <c r="F81" s="299"/>
      <c r="G81" s="302"/>
    </row>
    <row r="82" spans="1:7" ht="16" customHeight="1">
      <c r="A82" s="3"/>
      <c r="B82" s="296"/>
      <c r="C82" s="40"/>
      <c r="D82" s="263"/>
      <c r="E82" s="264"/>
      <c r="F82" s="299"/>
      <c r="G82" s="302"/>
    </row>
    <row r="83" spans="1:7" ht="16" customHeight="1">
      <c r="A83" s="3"/>
      <c r="B83" s="296"/>
      <c r="C83" s="40"/>
      <c r="D83" s="263"/>
      <c r="E83" s="264"/>
      <c r="F83" s="299"/>
      <c r="G83" s="302"/>
    </row>
    <row r="84" spans="1:7" ht="16" customHeight="1">
      <c r="A84" s="3"/>
      <c r="B84" s="296"/>
      <c r="C84" s="40"/>
      <c r="D84" s="263"/>
      <c r="E84" s="264"/>
      <c r="F84" s="299"/>
      <c r="G84" s="303"/>
    </row>
    <row r="85" spans="1:7" ht="19" customHeight="1">
      <c r="A85" s="8"/>
      <c r="B85" s="297"/>
      <c r="C85" s="40"/>
      <c r="D85" s="265"/>
      <c r="E85" s="266"/>
      <c r="F85" s="300"/>
      <c r="G85" s="86" t="s">
        <v>100</v>
      </c>
    </row>
    <row r="86" spans="1:7" ht="35">
      <c r="A86" s="9"/>
      <c r="B86" s="32"/>
      <c r="C86" s="9"/>
      <c r="D86" s="9"/>
      <c r="E86" s="10"/>
      <c r="F86" s="37"/>
      <c r="G86" s="9"/>
    </row>
    <row r="87" spans="1:7" ht="16" customHeight="1">
      <c r="A87" s="3"/>
      <c r="B87" s="304" t="s">
        <v>102</v>
      </c>
      <c r="C87" s="3"/>
      <c r="D87" s="267" t="s">
        <v>103</v>
      </c>
      <c r="E87" s="268"/>
      <c r="F87" s="298"/>
      <c r="G87" s="301">
        <f>LEN(F87)</f>
        <v>0</v>
      </c>
    </row>
    <row r="88" spans="1:7" ht="13" customHeight="1">
      <c r="A88" s="3"/>
      <c r="B88" s="305"/>
      <c r="C88" s="3"/>
      <c r="D88" s="269"/>
      <c r="E88" s="270"/>
      <c r="F88" s="299"/>
      <c r="G88" s="302"/>
    </row>
    <row r="89" spans="1:7" ht="13" customHeight="1">
      <c r="A89" s="3"/>
      <c r="B89" s="305"/>
      <c r="C89" s="3"/>
      <c r="D89" s="269"/>
      <c r="E89" s="270"/>
      <c r="F89" s="299"/>
      <c r="G89" s="302"/>
    </row>
    <row r="90" spans="1:7" ht="13" customHeight="1">
      <c r="A90" s="3"/>
      <c r="B90" s="305"/>
      <c r="C90" s="3"/>
      <c r="D90" s="269"/>
      <c r="E90" s="270"/>
      <c r="F90" s="299"/>
      <c r="G90" s="302"/>
    </row>
    <row r="91" spans="1:7" ht="13" customHeight="1">
      <c r="A91" s="3"/>
      <c r="B91" s="305"/>
      <c r="C91" s="3"/>
      <c r="D91" s="269"/>
      <c r="E91" s="270"/>
      <c r="F91" s="299"/>
      <c r="G91" s="302"/>
    </row>
    <row r="92" spans="1:7" ht="13" customHeight="1">
      <c r="A92" s="3"/>
      <c r="B92" s="305"/>
      <c r="C92" s="3"/>
      <c r="D92" s="269"/>
      <c r="E92" s="270"/>
      <c r="F92" s="299"/>
      <c r="G92" s="302"/>
    </row>
    <row r="93" spans="1:7" ht="13" customHeight="1">
      <c r="A93" s="3"/>
      <c r="B93" s="305"/>
      <c r="C93" s="3"/>
      <c r="D93" s="269"/>
      <c r="E93" s="270"/>
      <c r="F93" s="299"/>
      <c r="G93" s="302"/>
    </row>
    <row r="94" spans="1:7" ht="13" customHeight="1">
      <c r="A94" s="3"/>
      <c r="B94" s="305"/>
      <c r="C94" s="3"/>
      <c r="D94" s="269"/>
      <c r="E94" s="270"/>
      <c r="F94" s="299"/>
      <c r="G94" s="303"/>
    </row>
    <row r="95" spans="1:7" ht="19">
      <c r="A95" s="8"/>
      <c r="B95" s="306"/>
      <c r="C95" s="3"/>
      <c r="D95" s="271"/>
      <c r="E95" s="272"/>
      <c r="F95" s="300"/>
      <c r="G95" s="86" t="s">
        <v>104</v>
      </c>
    </row>
    <row r="96" spans="1:7" ht="35">
      <c r="A96" s="9"/>
      <c r="B96" s="32"/>
      <c r="C96" s="9"/>
      <c r="D96" s="9"/>
      <c r="E96" s="10"/>
      <c r="F96" s="37"/>
      <c r="G96" s="9"/>
    </row>
    <row r="97" spans="4:4" ht="35">
      <c r="D97" s="35"/>
    </row>
    <row r="98" spans="4:4" ht="35">
      <c r="D98" s="35"/>
    </row>
    <row r="99" spans="4:4" ht="35">
      <c r="D99" s="35"/>
    </row>
    <row r="100" spans="4:4" ht="35">
      <c r="D100" s="35"/>
    </row>
    <row r="101" spans="4:4" ht="35">
      <c r="D101" s="35"/>
    </row>
    <row r="102" spans="4:4" ht="35">
      <c r="D102" s="35"/>
    </row>
    <row r="103" spans="4:4" ht="35">
      <c r="D103" s="35"/>
    </row>
    <row r="104" spans="4:4" ht="35">
      <c r="D104" s="35"/>
    </row>
    <row r="105" spans="4:4" ht="35">
      <c r="D105" s="35"/>
    </row>
  </sheetData>
  <mergeCells count="40">
    <mergeCell ref="B16:B28"/>
    <mergeCell ref="B30:B35"/>
    <mergeCell ref="B1:F1"/>
    <mergeCell ref="B2:B14"/>
    <mergeCell ref="D2:E9"/>
    <mergeCell ref="F2:F14"/>
    <mergeCell ref="B37:B45"/>
    <mergeCell ref="F37:F45"/>
    <mergeCell ref="G37:G44"/>
    <mergeCell ref="B47:B55"/>
    <mergeCell ref="F47:F55"/>
    <mergeCell ref="G47:G54"/>
    <mergeCell ref="D47:E52"/>
    <mergeCell ref="D53:E55"/>
    <mergeCell ref="B57:B65"/>
    <mergeCell ref="F57:F65"/>
    <mergeCell ref="G57:G64"/>
    <mergeCell ref="B67:B75"/>
    <mergeCell ref="F67:F75"/>
    <mergeCell ref="G67:G74"/>
    <mergeCell ref="D57:E62"/>
    <mergeCell ref="D63:E65"/>
    <mergeCell ref="B77:B85"/>
    <mergeCell ref="F77:F85"/>
    <mergeCell ref="G77:G84"/>
    <mergeCell ref="B87:B95"/>
    <mergeCell ref="F87:F95"/>
    <mergeCell ref="G87:G94"/>
    <mergeCell ref="D67:E75"/>
    <mergeCell ref="D77:E85"/>
    <mergeCell ref="D87:E95"/>
    <mergeCell ref="D10:E14"/>
    <mergeCell ref="D24:E28"/>
    <mergeCell ref="D30:G31"/>
    <mergeCell ref="D37:E42"/>
    <mergeCell ref="D43:E45"/>
    <mergeCell ref="G2:G13"/>
    <mergeCell ref="D16:E23"/>
    <mergeCell ref="F16:F28"/>
    <mergeCell ref="G16:G27"/>
  </mergeCells>
  <dataValidations count="2">
    <dataValidation type="list" allowBlank="1" showInputMessage="1" showErrorMessage="1" sqref="E33:E35" xr:uid="{D1FD671D-AD23-FC47-8311-B92E89C65868}">
      <formula1>"Native/functionally native, Advaned, Good, Fair, Basic"</formula1>
    </dataValidation>
    <dataValidation type="list" allowBlank="1" showInputMessage="1" showErrorMessage="1" sqref="F33:F35" xr:uid="{51B75861-C1EB-7949-8456-5F57AB2741B2}">
      <formula1>"Never, Rarely, From time to time, Often, Always"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DF14C-CE3B-E34B-9624-0A42641710A0}">
  <dimension ref="A1:U459"/>
  <sheetViews>
    <sheetView zoomScale="77" zoomScaleNormal="77" workbookViewId="0">
      <selection activeCell="G88" sqref="G88"/>
    </sheetView>
  </sheetViews>
  <sheetFormatPr baseColWidth="10" defaultRowHeight="13"/>
  <cols>
    <col min="1" max="1" width="1.83203125" customWidth="1"/>
    <col min="3" max="3" width="2.5" customWidth="1"/>
    <col min="4" max="4" width="30.83203125" customWidth="1"/>
    <col min="5" max="5" width="32.33203125" customWidth="1"/>
    <col min="6" max="6" width="3.5" style="41" customWidth="1"/>
    <col min="7" max="7" width="54.33203125" style="122" customWidth="1"/>
    <col min="8" max="8" width="20.83203125" style="122" bestFit="1" customWidth="1"/>
    <col min="9" max="9" width="21.5" style="122" bestFit="1" customWidth="1"/>
    <col min="10" max="10" width="20.1640625" style="122" bestFit="1" customWidth="1"/>
    <col min="11" max="11" width="21.83203125" style="122" customWidth="1"/>
    <col min="12" max="12" width="45.83203125" style="122" customWidth="1"/>
    <col min="13" max="13" width="36.1640625" style="122" customWidth="1"/>
    <col min="14" max="14" width="34" style="122" bestFit="1" customWidth="1"/>
    <col min="15" max="15" width="31.33203125" style="122" bestFit="1" customWidth="1"/>
    <col min="16" max="16" width="18" style="125" bestFit="1" customWidth="1"/>
    <col min="17" max="17" width="16.33203125" style="122" bestFit="1" customWidth="1"/>
    <col min="18" max="18" width="22.33203125" style="122" customWidth="1"/>
    <col min="19" max="20" width="21.6640625" style="122" customWidth="1"/>
    <col min="21" max="21" width="22.1640625" style="122" customWidth="1"/>
  </cols>
  <sheetData>
    <row r="1" spans="1:21" ht="45">
      <c r="B1" s="324" t="s">
        <v>105</v>
      </c>
      <c r="C1" s="325"/>
      <c r="D1" s="325"/>
      <c r="E1" s="326"/>
      <c r="F1" s="92"/>
      <c r="G1" s="321" t="s">
        <v>579</v>
      </c>
      <c r="H1" s="322"/>
      <c r="I1" s="322"/>
      <c r="J1" s="322"/>
      <c r="K1" s="322"/>
      <c r="L1" s="322"/>
      <c r="M1" s="322"/>
      <c r="N1" s="322"/>
      <c r="O1" s="322"/>
      <c r="P1" s="322"/>
      <c r="Q1" s="322"/>
      <c r="R1" s="322"/>
      <c r="S1" s="322"/>
      <c r="T1" s="322"/>
      <c r="U1" s="323"/>
    </row>
    <row r="2" spans="1:21" s="73" customFormat="1" ht="63">
      <c r="B2" s="241">
        <v>1</v>
      </c>
      <c r="C2" s="93"/>
      <c r="D2" s="53" t="s">
        <v>62</v>
      </c>
      <c r="E2" s="88" t="s">
        <v>582</v>
      </c>
      <c r="F2" s="45"/>
      <c r="G2" s="96" t="s">
        <v>580</v>
      </c>
      <c r="H2" s="96" t="s">
        <v>117</v>
      </c>
      <c r="I2" s="96" t="s">
        <v>118</v>
      </c>
      <c r="J2" s="96" t="s">
        <v>114</v>
      </c>
      <c r="K2" s="96" t="s">
        <v>115</v>
      </c>
      <c r="L2" s="96" t="s">
        <v>116</v>
      </c>
      <c r="M2" s="97" t="s">
        <v>119</v>
      </c>
      <c r="N2" s="98" t="s">
        <v>507</v>
      </c>
      <c r="O2" s="99" t="s">
        <v>508</v>
      </c>
      <c r="P2" s="100" t="s">
        <v>120</v>
      </c>
      <c r="Q2" s="96" t="s">
        <v>121</v>
      </c>
      <c r="R2" s="101" t="s">
        <v>122</v>
      </c>
      <c r="S2" s="97" t="s">
        <v>520</v>
      </c>
      <c r="T2" s="98" t="s">
        <v>587</v>
      </c>
      <c r="U2" s="99" t="s">
        <v>521</v>
      </c>
    </row>
    <row r="3" spans="1:21" s="91" customFormat="1" ht="19" customHeight="1">
      <c r="A3"/>
      <c r="B3" s="242"/>
      <c r="C3" s="25"/>
      <c r="D3" s="69" t="s">
        <v>106</v>
      </c>
      <c r="E3" s="89"/>
      <c r="F3" s="46"/>
      <c r="G3" s="112" t="s">
        <v>582</v>
      </c>
      <c r="H3" s="113" t="s">
        <v>594</v>
      </c>
      <c r="I3" s="112" t="s">
        <v>578</v>
      </c>
      <c r="J3" s="112" t="s">
        <v>595</v>
      </c>
      <c r="K3" s="113" t="s">
        <v>596</v>
      </c>
      <c r="L3" s="113" t="s">
        <v>597</v>
      </c>
      <c r="M3" s="112" t="s">
        <v>124</v>
      </c>
      <c r="N3" s="112" t="s">
        <v>218</v>
      </c>
      <c r="O3" s="112" t="s">
        <v>538</v>
      </c>
      <c r="P3" s="114">
        <v>4</v>
      </c>
      <c r="Q3" s="112" t="s">
        <v>555</v>
      </c>
      <c r="R3" s="112" t="s">
        <v>598</v>
      </c>
      <c r="S3" s="112"/>
      <c r="T3" s="112"/>
      <c r="U3" s="112"/>
    </row>
    <row r="4" spans="1:21" ht="15">
      <c r="B4" s="242"/>
      <c r="C4" s="25"/>
      <c r="D4" s="77" t="s">
        <v>107</v>
      </c>
      <c r="E4" s="89"/>
      <c r="F4" s="46"/>
      <c r="G4" s="115"/>
      <c r="H4" s="115"/>
      <c r="I4" s="115"/>
      <c r="J4" s="115"/>
      <c r="K4" s="115"/>
      <c r="L4" s="115"/>
      <c r="M4" s="115"/>
      <c r="N4" s="116"/>
      <c r="O4" s="115"/>
      <c r="P4" s="117"/>
      <c r="Q4" s="115"/>
      <c r="R4" s="115"/>
      <c r="S4" s="115"/>
      <c r="T4" s="115"/>
      <c r="U4" s="115"/>
    </row>
    <row r="5" spans="1:21" ht="15">
      <c r="B5" s="242"/>
      <c r="C5" s="25"/>
      <c r="D5" s="69" t="s">
        <v>108</v>
      </c>
      <c r="E5" s="89"/>
      <c r="F5" s="46"/>
      <c r="G5" s="115"/>
      <c r="H5" s="115"/>
      <c r="I5" s="115"/>
      <c r="J5" s="115"/>
      <c r="K5" s="115"/>
      <c r="L5" s="115"/>
      <c r="M5" s="115"/>
      <c r="N5" s="116"/>
      <c r="O5" s="115"/>
      <c r="P5" s="117"/>
      <c r="Q5" s="115"/>
      <c r="R5" s="115"/>
      <c r="S5" s="115"/>
      <c r="T5" s="115"/>
      <c r="U5" s="115"/>
    </row>
    <row r="6" spans="1:21" ht="15">
      <c r="B6" s="242"/>
      <c r="C6" s="25"/>
      <c r="D6" s="69" t="s">
        <v>109</v>
      </c>
      <c r="E6" s="89"/>
      <c r="F6" s="46"/>
      <c r="G6" s="115"/>
      <c r="H6" s="115"/>
      <c r="I6" s="115"/>
      <c r="J6" s="115"/>
      <c r="K6" s="115"/>
      <c r="L6" s="115"/>
      <c r="M6" s="115"/>
      <c r="N6" s="116"/>
      <c r="O6" s="115"/>
      <c r="P6" s="117"/>
      <c r="Q6" s="115"/>
      <c r="R6" s="115"/>
      <c r="S6" s="115"/>
      <c r="T6" s="115"/>
      <c r="U6" s="115"/>
    </row>
    <row r="7" spans="1:21" ht="15">
      <c r="B7" s="242"/>
      <c r="C7" s="25"/>
      <c r="D7" s="69" t="s">
        <v>110</v>
      </c>
      <c r="E7" s="89"/>
      <c r="F7" s="46"/>
      <c r="G7" s="115"/>
      <c r="H7" s="115"/>
      <c r="I7" s="115"/>
      <c r="J7" s="115"/>
      <c r="K7" s="115"/>
      <c r="L7" s="115"/>
      <c r="M7" s="115"/>
      <c r="N7" s="116"/>
      <c r="O7" s="115"/>
      <c r="P7" s="117"/>
      <c r="Q7" s="115"/>
      <c r="R7" s="115"/>
      <c r="S7" s="115"/>
      <c r="T7" s="115"/>
      <c r="U7" s="115"/>
    </row>
    <row r="8" spans="1:21" ht="15">
      <c r="B8" s="242"/>
      <c r="C8" s="25"/>
      <c r="D8" s="69" t="s">
        <v>111</v>
      </c>
      <c r="E8" s="89"/>
      <c r="F8" s="46"/>
      <c r="G8" s="115"/>
      <c r="H8" s="115"/>
      <c r="I8" s="115"/>
      <c r="J8" s="115"/>
      <c r="K8" s="115"/>
      <c r="L8" s="118"/>
      <c r="M8" s="115"/>
      <c r="N8" s="116"/>
      <c r="O8" s="115"/>
      <c r="P8" s="117"/>
      <c r="Q8" s="115"/>
      <c r="R8" s="115"/>
      <c r="S8" s="115"/>
      <c r="T8" s="115"/>
      <c r="U8" s="115"/>
    </row>
    <row r="9" spans="1:21" ht="15">
      <c r="B9" s="242"/>
      <c r="C9" s="25"/>
      <c r="D9" s="69" t="s">
        <v>730</v>
      </c>
      <c r="E9" s="89"/>
      <c r="F9" s="46"/>
      <c r="G9" s="115"/>
      <c r="H9" s="115"/>
      <c r="I9" s="115"/>
      <c r="J9" s="115"/>
      <c r="K9" s="115"/>
      <c r="L9" s="115"/>
      <c r="M9" s="115"/>
      <c r="N9" s="116"/>
      <c r="O9" s="115"/>
      <c r="P9" s="117"/>
      <c r="Q9" s="115"/>
      <c r="R9" s="115"/>
      <c r="S9" s="115"/>
      <c r="T9" s="115"/>
      <c r="U9" s="115"/>
    </row>
    <row r="10" spans="1:21" ht="15">
      <c r="B10" s="242"/>
      <c r="C10" s="25"/>
      <c r="D10" s="69" t="s">
        <v>112</v>
      </c>
      <c r="E10" s="89"/>
      <c r="F10" s="46"/>
      <c r="G10" s="115"/>
      <c r="H10" s="115"/>
      <c r="I10" s="115"/>
      <c r="J10" s="115"/>
      <c r="K10" s="115"/>
      <c r="L10" s="115"/>
      <c r="M10" s="115"/>
      <c r="N10" s="116"/>
      <c r="O10" s="115"/>
      <c r="P10" s="117"/>
      <c r="Q10" s="115"/>
      <c r="R10" s="115"/>
      <c r="S10" s="115"/>
      <c r="T10" s="115"/>
      <c r="U10" s="115"/>
    </row>
    <row r="11" spans="1:21" ht="15">
      <c r="B11" s="243"/>
      <c r="C11" s="58"/>
      <c r="D11" s="78" t="s">
        <v>113</v>
      </c>
      <c r="E11" s="90"/>
      <c r="F11" s="46"/>
      <c r="G11" s="115"/>
      <c r="H11" s="115"/>
      <c r="I11" s="115"/>
      <c r="J11" s="115"/>
      <c r="K11" s="115"/>
      <c r="L11" s="115"/>
      <c r="M11" s="115"/>
      <c r="N11" s="116"/>
      <c r="O11" s="115"/>
      <c r="P11" s="117"/>
      <c r="Q11" s="115"/>
      <c r="R11" s="115"/>
      <c r="S11" s="115"/>
      <c r="T11" s="115"/>
      <c r="U11" s="115"/>
    </row>
    <row r="12" spans="1:21">
      <c r="G12" s="115"/>
      <c r="H12" s="115"/>
      <c r="I12" s="115"/>
      <c r="J12" s="115"/>
      <c r="K12" s="115"/>
      <c r="L12" s="115"/>
      <c r="M12" s="115"/>
      <c r="N12" s="116"/>
      <c r="O12" s="115"/>
      <c r="P12" s="117"/>
      <c r="Q12" s="115"/>
      <c r="R12" s="115"/>
      <c r="S12" s="115"/>
      <c r="T12" s="115"/>
      <c r="U12" s="115"/>
    </row>
    <row r="13" spans="1:21" ht="17">
      <c r="B13" s="241">
        <v>2</v>
      </c>
      <c r="C13" s="52"/>
      <c r="D13" s="76" t="s">
        <v>62</v>
      </c>
      <c r="E13" s="88" t="s">
        <v>583</v>
      </c>
      <c r="F13" s="45"/>
      <c r="G13" s="115"/>
      <c r="H13" s="115"/>
      <c r="I13" s="115"/>
      <c r="J13" s="115"/>
      <c r="K13" s="115"/>
      <c r="L13" s="115"/>
      <c r="M13" s="115"/>
      <c r="N13" s="116"/>
      <c r="O13" s="115"/>
      <c r="P13" s="117"/>
      <c r="Q13" s="115"/>
      <c r="R13" s="115"/>
      <c r="S13" s="115"/>
      <c r="T13" s="115"/>
      <c r="U13" s="115"/>
    </row>
    <row r="14" spans="1:21" ht="15">
      <c r="B14" s="242"/>
      <c r="C14" s="25"/>
      <c r="D14" s="69" t="s">
        <v>106</v>
      </c>
      <c r="E14" s="89"/>
      <c r="F14" s="46"/>
      <c r="G14" s="115"/>
      <c r="H14" s="115"/>
      <c r="I14" s="115"/>
      <c r="J14" s="115"/>
      <c r="K14" s="115"/>
      <c r="L14" s="115"/>
      <c r="M14" s="115"/>
      <c r="N14" s="116"/>
      <c r="O14" s="115"/>
      <c r="P14" s="117"/>
      <c r="Q14" s="115"/>
      <c r="R14" s="115"/>
      <c r="S14" s="115"/>
      <c r="T14" s="115"/>
      <c r="U14" s="115"/>
    </row>
    <row r="15" spans="1:21" ht="15">
      <c r="B15" s="242"/>
      <c r="C15" s="25"/>
      <c r="D15" s="77" t="s">
        <v>107</v>
      </c>
      <c r="E15" s="89"/>
      <c r="F15" s="46"/>
      <c r="G15" s="115"/>
      <c r="H15" s="115"/>
      <c r="I15" s="115"/>
      <c r="J15" s="115"/>
      <c r="K15" s="115"/>
      <c r="L15" s="115"/>
      <c r="M15" s="115"/>
      <c r="N15" s="116"/>
      <c r="O15" s="115"/>
      <c r="P15" s="117"/>
      <c r="Q15" s="115"/>
      <c r="R15" s="115"/>
      <c r="S15" s="115"/>
      <c r="T15" s="115"/>
      <c r="U15" s="115"/>
    </row>
    <row r="16" spans="1:21" ht="15">
      <c r="B16" s="242"/>
      <c r="C16" s="25"/>
      <c r="D16" s="69" t="s">
        <v>108</v>
      </c>
      <c r="E16" s="89"/>
      <c r="F16" s="46"/>
      <c r="G16" s="115"/>
      <c r="H16" s="115"/>
      <c r="I16" s="115"/>
      <c r="J16" s="115"/>
      <c r="K16" s="115"/>
      <c r="L16" s="115"/>
      <c r="M16" s="115"/>
      <c r="N16" s="116"/>
      <c r="O16" s="115"/>
      <c r="P16" s="117"/>
      <c r="Q16" s="115"/>
      <c r="R16" s="115"/>
      <c r="S16" s="115"/>
      <c r="T16" s="115"/>
      <c r="U16" s="115"/>
    </row>
    <row r="17" spans="2:21" ht="15">
      <c r="B17" s="242"/>
      <c r="C17" s="25"/>
      <c r="D17" s="69" t="s">
        <v>109</v>
      </c>
      <c r="E17" s="89"/>
      <c r="F17" s="46"/>
      <c r="G17" s="115"/>
      <c r="H17" s="115"/>
      <c r="I17" s="115"/>
      <c r="J17" s="115"/>
      <c r="K17" s="115"/>
      <c r="L17" s="115"/>
      <c r="M17" s="115"/>
      <c r="N17" s="116"/>
      <c r="O17" s="115"/>
      <c r="P17" s="117"/>
      <c r="Q17" s="115"/>
      <c r="R17" s="115"/>
      <c r="S17" s="115"/>
      <c r="T17" s="115"/>
      <c r="U17" s="115"/>
    </row>
    <row r="18" spans="2:21" ht="15">
      <c r="B18" s="242"/>
      <c r="C18" s="25"/>
      <c r="D18" s="69" t="s">
        <v>110</v>
      </c>
      <c r="E18" s="89"/>
      <c r="F18" s="46"/>
      <c r="G18" s="115"/>
      <c r="H18" s="115"/>
      <c r="I18" s="115"/>
      <c r="J18" s="115"/>
      <c r="K18" s="115"/>
      <c r="L18" s="115"/>
      <c r="M18" s="115"/>
      <c r="N18" s="116"/>
      <c r="O18" s="115"/>
      <c r="P18" s="117"/>
      <c r="Q18" s="115"/>
      <c r="R18" s="115"/>
      <c r="S18" s="115"/>
      <c r="T18" s="115"/>
      <c r="U18" s="115"/>
    </row>
    <row r="19" spans="2:21" ht="15">
      <c r="B19" s="242"/>
      <c r="C19" s="25"/>
      <c r="D19" s="69" t="s">
        <v>111</v>
      </c>
      <c r="E19" s="89"/>
      <c r="F19" s="46"/>
      <c r="G19" s="115"/>
      <c r="H19" s="115"/>
      <c r="I19" s="115"/>
      <c r="J19" s="115"/>
      <c r="K19" s="115"/>
      <c r="L19" s="115"/>
      <c r="M19" s="115"/>
      <c r="N19" s="116"/>
      <c r="O19" s="115"/>
      <c r="P19" s="117"/>
      <c r="Q19" s="115"/>
      <c r="R19" s="115"/>
      <c r="S19" s="115"/>
      <c r="T19" s="115"/>
      <c r="U19" s="115"/>
    </row>
    <row r="20" spans="2:21" ht="15">
      <c r="B20" s="242"/>
      <c r="C20" s="25"/>
      <c r="D20" s="69" t="s">
        <v>730</v>
      </c>
      <c r="E20" s="89"/>
      <c r="F20" s="46"/>
      <c r="G20" s="115"/>
      <c r="H20" s="115"/>
      <c r="I20" s="115"/>
      <c r="J20" s="115"/>
      <c r="K20" s="115"/>
      <c r="L20" s="115"/>
      <c r="M20" s="115"/>
      <c r="N20" s="116"/>
      <c r="O20" s="115"/>
      <c r="P20" s="117"/>
      <c r="Q20" s="115"/>
      <c r="R20" s="115"/>
      <c r="S20" s="115"/>
      <c r="T20" s="115"/>
      <c r="U20" s="115"/>
    </row>
    <row r="21" spans="2:21" ht="15">
      <c r="B21" s="242"/>
      <c r="C21" s="25"/>
      <c r="D21" s="69" t="s">
        <v>112</v>
      </c>
      <c r="E21" s="89"/>
      <c r="F21" s="46"/>
      <c r="G21" s="115"/>
      <c r="H21" s="115"/>
      <c r="I21" s="115"/>
      <c r="J21" s="115"/>
      <c r="K21" s="115"/>
      <c r="L21" s="115"/>
      <c r="M21" s="115"/>
      <c r="N21" s="116"/>
      <c r="O21" s="115"/>
      <c r="P21" s="117"/>
      <c r="Q21" s="115"/>
      <c r="R21" s="115"/>
      <c r="S21" s="115"/>
      <c r="T21" s="115"/>
      <c r="U21" s="115"/>
    </row>
    <row r="22" spans="2:21" ht="15">
      <c r="B22" s="243"/>
      <c r="C22" s="58"/>
      <c r="D22" s="78" t="s">
        <v>113</v>
      </c>
      <c r="E22" s="90"/>
      <c r="F22" s="46"/>
      <c r="G22" s="115"/>
      <c r="H22" s="115"/>
      <c r="I22" s="115"/>
      <c r="J22" s="115"/>
      <c r="K22" s="115"/>
      <c r="L22" s="115"/>
      <c r="M22" s="115"/>
      <c r="N22" s="116"/>
      <c r="O22" s="115"/>
      <c r="P22" s="117"/>
      <c r="Q22" s="115"/>
      <c r="R22" s="115"/>
      <c r="S22" s="115"/>
      <c r="T22" s="115"/>
      <c r="U22" s="115"/>
    </row>
    <row r="23" spans="2:21">
      <c r="G23" s="115"/>
      <c r="H23" s="115"/>
      <c r="I23" s="115"/>
      <c r="J23" s="115"/>
      <c r="K23" s="115"/>
      <c r="L23" s="115"/>
      <c r="M23" s="115"/>
      <c r="N23" s="116"/>
      <c r="O23" s="115"/>
      <c r="P23" s="117"/>
      <c r="Q23" s="115"/>
      <c r="R23" s="115"/>
      <c r="S23" s="115"/>
      <c r="T23" s="115"/>
      <c r="U23" s="115"/>
    </row>
    <row r="24" spans="2:21" ht="17">
      <c r="B24" s="241">
        <v>3</v>
      </c>
      <c r="C24" s="52"/>
      <c r="D24" s="76" t="s">
        <v>62</v>
      </c>
      <c r="E24" s="88" t="s">
        <v>584</v>
      </c>
      <c r="F24" s="45"/>
      <c r="G24" s="115"/>
      <c r="H24" s="115"/>
      <c r="I24" s="115"/>
      <c r="J24" s="115"/>
      <c r="K24" s="115"/>
      <c r="L24" s="115"/>
      <c r="M24" s="115"/>
      <c r="N24" s="116"/>
      <c r="O24" s="115"/>
      <c r="P24" s="117"/>
      <c r="Q24" s="115"/>
      <c r="R24" s="115"/>
      <c r="S24" s="115"/>
      <c r="T24" s="115"/>
      <c r="U24" s="115"/>
    </row>
    <row r="25" spans="2:21" ht="15">
      <c r="B25" s="242"/>
      <c r="C25" s="25"/>
      <c r="D25" s="69" t="s">
        <v>106</v>
      </c>
      <c r="E25" s="89"/>
      <c r="F25" s="46"/>
      <c r="G25" s="115"/>
      <c r="H25" s="115"/>
      <c r="I25" s="115"/>
      <c r="J25" s="115"/>
      <c r="K25" s="115"/>
      <c r="L25" s="115"/>
      <c r="M25" s="115"/>
      <c r="N25" s="116"/>
      <c r="O25" s="115"/>
      <c r="P25" s="117"/>
      <c r="Q25" s="115"/>
      <c r="R25" s="115"/>
      <c r="S25" s="115"/>
      <c r="T25" s="115"/>
      <c r="U25" s="115"/>
    </row>
    <row r="26" spans="2:21" ht="15">
      <c r="B26" s="242"/>
      <c r="C26" s="25"/>
      <c r="D26" s="77" t="s">
        <v>107</v>
      </c>
      <c r="E26" s="89"/>
      <c r="F26" s="46"/>
      <c r="G26" s="115"/>
      <c r="H26" s="115"/>
      <c r="I26" s="115"/>
      <c r="J26" s="115"/>
      <c r="K26" s="115"/>
      <c r="L26" s="115"/>
      <c r="M26" s="115"/>
      <c r="N26" s="116"/>
      <c r="O26" s="115"/>
      <c r="P26" s="117"/>
      <c r="Q26" s="115"/>
      <c r="R26" s="115"/>
      <c r="S26" s="115"/>
      <c r="T26" s="115"/>
      <c r="U26" s="115"/>
    </row>
    <row r="27" spans="2:21" ht="15">
      <c r="B27" s="242"/>
      <c r="C27" s="25"/>
      <c r="D27" s="69" t="s">
        <v>108</v>
      </c>
      <c r="E27" s="89"/>
      <c r="F27" s="46"/>
      <c r="G27" s="115"/>
      <c r="H27" s="115"/>
      <c r="I27" s="115"/>
      <c r="J27" s="115"/>
      <c r="K27" s="115"/>
      <c r="L27" s="115"/>
      <c r="M27" s="115"/>
      <c r="N27" s="116"/>
      <c r="O27" s="115"/>
      <c r="P27" s="117"/>
      <c r="Q27" s="115"/>
      <c r="R27" s="115"/>
      <c r="S27" s="115"/>
      <c r="T27" s="115"/>
      <c r="U27" s="115"/>
    </row>
    <row r="28" spans="2:21" ht="15">
      <c r="B28" s="242"/>
      <c r="C28" s="25"/>
      <c r="D28" s="69" t="s">
        <v>109</v>
      </c>
      <c r="E28" s="89"/>
      <c r="F28" s="46"/>
      <c r="G28" s="115"/>
      <c r="H28" s="115"/>
      <c r="I28" s="115"/>
      <c r="J28" s="115"/>
      <c r="K28" s="115"/>
      <c r="L28" s="115"/>
      <c r="M28" s="115"/>
      <c r="N28" s="116"/>
      <c r="O28" s="115"/>
      <c r="P28" s="117"/>
      <c r="Q28" s="115"/>
      <c r="R28" s="115"/>
      <c r="S28" s="115"/>
      <c r="T28" s="115"/>
      <c r="U28" s="115"/>
    </row>
    <row r="29" spans="2:21" ht="15">
      <c r="B29" s="242"/>
      <c r="C29" s="25"/>
      <c r="D29" s="69" t="s">
        <v>110</v>
      </c>
      <c r="E29" s="89"/>
      <c r="F29" s="46"/>
      <c r="G29" s="115"/>
      <c r="H29" s="115"/>
      <c r="I29" s="115"/>
      <c r="J29" s="115"/>
      <c r="K29" s="115"/>
      <c r="L29" s="115"/>
      <c r="M29" s="115"/>
      <c r="N29" s="116"/>
      <c r="O29" s="115"/>
      <c r="P29" s="117"/>
      <c r="Q29" s="115"/>
      <c r="R29" s="115"/>
      <c r="S29" s="115"/>
      <c r="T29" s="115"/>
      <c r="U29" s="115"/>
    </row>
    <row r="30" spans="2:21" ht="15">
      <c r="B30" s="242"/>
      <c r="C30" s="25"/>
      <c r="D30" s="69" t="s">
        <v>111</v>
      </c>
      <c r="E30" s="89"/>
      <c r="F30" s="46"/>
      <c r="G30" s="115"/>
      <c r="H30" s="115"/>
      <c r="I30" s="115"/>
      <c r="J30" s="115"/>
      <c r="K30" s="115"/>
      <c r="L30" s="115"/>
      <c r="M30" s="115"/>
      <c r="N30" s="116"/>
      <c r="O30" s="115"/>
      <c r="P30" s="117"/>
      <c r="Q30" s="115"/>
      <c r="R30" s="115"/>
      <c r="S30" s="115"/>
      <c r="T30" s="115"/>
      <c r="U30" s="115"/>
    </row>
    <row r="31" spans="2:21" ht="15">
      <c r="B31" s="242"/>
      <c r="C31" s="25"/>
      <c r="D31" s="69" t="s">
        <v>730</v>
      </c>
      <c r="E31" s="89"/>
      <c r="F31" s="46"/>
      <c r="G31" s="115"/>
      <c r="H31" s="115"/>
      <c r="I31" s="115"/>
      <c r="J31" s="115"/>
      <c r="K31" s="115"/>
      <c r="L31" s="115"/>
      <c r="M31" s="115"/>
      <c r="N31" s="116"/>
      <c r="O31" s="115"/>
      <c r="P31" s="117"/>
      <c r="Q31" s="115"/>
      <c r="R31" s="115"/>
      <c r="S31" s="115"/>
      <c r="T31" s="115"/>
      <c r="U31" s="115"/>
    </row>
    <row r="32" spans="2:21" ht="15">
      <c r="B32" s="242"/>
      <c r="C32" s="25"/>
      <c r="D32" s="69" t="s">
        <v>112</v>
      </c>
      <c r="E32" s="89"/>
      <c r="F32" s="46"/>
      <c r="G32" s="115"/>
      <c r="H32" s="115"/>
      <c r="I32" s="115"/>
      <c r="J32" s="115"/>
      <c r="K32" s="115"/>
      <c r="L32" s="115"/>
      <c r="M32" s="115"/>
      <c r="N32" s="116"/>
      <c r="O32" s="115"/>
      <c r="P32" s="117"/>
      <c r="Q32" s="115"/>
      <c r="R32" s="115"/>
      <c r="S32" s="115"/>
      <c r="T32" s="115"/>
      <c r="U32" s="115"/>
    </row>
    <row r="33" spans="2:21" ht="15">
      <c r="B33" s="243"/>
      <c r="C33" s="58"/>
      <c r="D33" s="78" t="s">
        <v>113</v>
      </c>
      <c r="E33" s="90"/>
      <c r="F33" s="46"/>
      <c r="G33" s="115"/>
      <c r="H33" s="115"/>
      <c r="I33" s="115"/>
      <c r="J33" s="115"/>
      <c r="K33" s="115"/>
      <c r="L33" s="115"/>
      <c r="M33" s="115"/>
      <c r="N33" s="116"/>
      <c r="O33" s="115"/>
      <c r="P33" s="117"/>
      <c r="Q33" s="115"/>
      <c r="R33" s="115"/>
      <c r="S33" s="115"/>
      <c r="T33" s="115"/>
      <c r="U33" s="115"/>
    </row>
    <row r="34" spans="2:21">
      <c r="G34" s="115"/>
      <c r="H34" s="115"/>
      <c r="I34" s="115"/>
      <c r="J34" s="115"/>
      <c r="K34" s="115"/>
      <c r="L34" s="115"/>
      <c r="M34" s="115"/>
      <c r="N34" s="116"/>
      <c r="O34" s="115"/>
      <c r="P34" s="117"/>
      <c r="Q34" s="115"/>
      <c r="R34" s="115"/>
      <c r="S34" s="115"/>
      <c r="T34" s="115"/>
      <c r="U34" s="115"/>
    </row>
    <row r="35" spans="2:21" ht="17">
      <c r="B35" s="241">
        <v>4</v>
      </c>
      <c r="C35" s="52"/>
      <c r="D35" s="76" t="s">
        <v>62</v>
      </c>
      <c r="E35" s="88" t="s">
        <v>585</v>
      </c>
      <c r="F35" s="45"/>
      <c r="G35" s="115"/>
      <c r="H35" s="115"/>
      <c r="I35" s="115"/>
      <c r="J35" s="115"/>
      <c r="K35" s="115"/>
      <c r="L35" s="115"/>
      <c r="M35" s="115"/>
      <c r="N35" s="116"/>
      <c r="O35" s="115"/>
      <c r="P35" s="117"/>
      <c r="Q35" s="115"/>
      <c r="R35" s="115"/>
      <c r="S35" s="115"/>
      <c r="T35" s="115"/>
      <c r="U35" s="115"/>
    </row>
    <row r="36" spans="2:21" ht="15">
      <c r="B36" s="242"/>
      <c r="C36" s="25"/>
      <c r="D36" s="69" t="s">
        <v>106</v>
      </c>
      <c r="E36" s="89"/>
      <c r="F36" s="46"/>
      <c r="G36" s="115"/>
      <c r="H36" s="115"/>
      <c r="I36" s="115"/>
      <c r="J36" s="115"/>
      <c r="K36" s="115"/>
      <c r="L36" s="115"/>
      <c r="M36" s="115"/>
      <c r="N36" s="116"/>
      <c r="O36" s="115"/>
      <c r="P36" s="117"/>
      <c r="Q36" s="115"/>
      <c r="R36" s="115"/>
      <c r="S36" s="115"/>
      <c r="T36" s="115"/>
      <c r="U36" s="115"/>
    </row>
    <row r="37" spans="2:21" ht="15">
      <c r="B37" s="242"/>
      <c r="C37" s="25"/>
      <c r="D37" s="77" t="s">
        <v>107</v>
      </c>
      <c r="E37" s="89"/>
      <c r="F37" s="46"/>
      <c r="G37" s="115"/>
      <c r="H37" s="115"/>
      <c r="I37" s="115"/>
      <c r="J37" s="115"/>
      <c r="K37" s="115"/>
      <c r="L37" s="115"/>
      <c r="M37" s="115"/>
      <c r="N37" s="116"/>
      <c r="O37" s="115"/>
      <c r="P37" s="117"/>
      <c r="Q37" s="115"/>
      <c r="R37" s="115"/>
      <c r="S37" s="115"/>
      <c r="T37" s="115"/>
      <c r="U37" s="115"/>
    </row>
    <row r="38" spans="2:21" ht="15">
      <c r="B38" s="242"/>
      <c r="C38" s="25"/>
      <c r="D38" s="69" t="s">
        <v>108</v>
      </c>
      <c r="E38" s="89"/>
      <c r="F38" s="46"/>
      <c r="G38" s="115"/>
      <c r="H38" s="115"/>
      <c r="I38" s="115"/>
      <c r="J38" s="115"/>
      <c r="K38" s="115"/>
      <c r="L38" s="115"/>
      <c r="M38" s="115"/>
      <c r="N38" s="116"/>
      <c r="O38" s="115"/>
      <c r="P38" s="117"/>
      <c r="Q38" s="115"/>
      <c r="R38" s="115"/>
      <c r="S38" s="115"/>
      <c r="T38" s="115"/>
      <c r="U38" s="115"/>
    </row>
    <row r="39" spans="2:21" ht="15">
      <c r="B39" s="242"/>
      <c r="C39" s="25"/>
      <c r="D39" s="69" t="s">
        <v>109</v>
      </c>
      <c r="E39" s="89"/>
      <c r="F39" s="46"/>
      <c r="G39" s="115"/>
      <c r="H39" s="115"/>
      <c r="I39" s="115"/>
      <c r="J39" s="115"/>
      <c r="K39" s="115"/>
      <c r="L39" s="115"/>
      <c r="M39" s="115"/>
      <c r="N39" s="116"/>
      <c r="O39" s="115"/>
      <c r="P39" s="117"/>
      <c r="Q39" s="115"/>
      <c r="R39" s="115"/>
      <c r="S39" s="115"/>
      <c r="T39" s="115"/>
      <c r="U39" s="115"/>
    </row>
    <row r="40" spans="2:21" ht="15">
      <c r="B40" s="242"/>
      <c r="C40" s="25"/>
      <c r="D40" s="69" t="s">
        <v>110</v>
      </c>
      <c r="E40" s="89"/>
      <c r="F40" s="46"/>
      <c r="G40" s="115"/>
      <c r="H40" s="115"/>
      <c r="I40" s="115"/>
      <c r="J40" s="115"/>
      <c r="K40" s="115"/>
      <c r="L40" s="115"/>
      <c r="M40" s="115"/>
      <c r="N40" s="116"/>
      <c r="O40" s="115"/>
      <c r="P40" s="117"/>
      <c r="Q40" s="115"/>
      <c r="R40" s="115"/>
      <c r="S40" s="115"/>
      <c r="T40" s="115"/>
      <c r="U40" s="115"/>
    </row>
    <row r="41" spans="2:21" ht="15">
      <c r="B41" s="242"/>
      <c r="C41" s="25"/>
      <c r="D41" s="69" t="s">
        <v>111</v>
      </c>
      <c r="E41" s="89"/>
      <c r="F41" s="46"/>
      <c r="G41" s="115"/>
      <c r="H41" s="115"/>
      <c r="I41" s="115"/>
      <c r="J41" s="115"/>
      <c r="K41" s="115"/>
      <c r="L41" s="115"/>
      <c r="M41" s="115"/>
      <c r="N41" s="116"/>
      <c r="O41" s="115"/>
      <c r="P41" s="117"/>
      <c r="Q41" s="115"/>
      <c r="R41" s="115"/>
      <c r="S41" s="115"/>
      <c r="T41" s="115"/>
      <c r="U41" s="115"/>
    </row>
    <row r="42" spans="2:21" ht="15">
      <c r="B42" s="242"/>
      <c r="C42" s="25"/>
      <c r="D42" s="69" t="s">
        <v>730</v>
      </c>
      <c r="E42" s="89"/>
      <c r="F42" s="46"/>
      <c r="G42" s="115"/>
      <c r="H42" s="115"/>
      <c r="I42" s="115"/>
      <c r="J42" s="115"/>
      <c r="K42" s="115"/>
      <c r="L42" s="115"/>
      <c r="M42" s="115"/>
      <c r="N42" s="116"/>
      <c r="O42" s="115"/>
      <c r="P42" s="117"/>
      <c r="Q42" s="115"/>
      <c r="R42" s="115"/>
      <c r="S42" s="115"/>
      <c r="T42" s="115"/>
      <c r="U42" s="115"/>
    </row>
    <row r="43" spans="2:21" ht="15">
      <c r="B43" s="242"/>
      <c r="C43" s="25"/>
      <c r="D43" s="69" t="s">
        <v>112</v>
      </c>
      <c r="E43" s="89"/>
      <c r="F43" s="46"/>
      <c r="G43" s="115"/>
      <c r="H43" s="115"/>
      <c r="I43" s="115"/>
      <c r="J43" s="115"/>
      <c r="K43" s="115"/>
      <c r="L43" s="115"/>
      <c r="M43" s="115"/>
      <c r="N43" s="116"/>
      <c r="O43" s="115"/>
      <c r="P43" s="117"/>
      <c r="Q43" s="115"/>
      <c r="R43" s="115"/>
      <c r="S43" s="115"/>
      <c r="T43" s="115"/>
      <c r="U43" s="115"/>
    </row>
    <row r="44" spans="2:21" ht="15">
      <c r="B44" s="243"/>
      <c r="C44" s="58"/>
      <c r="D44" s="78" t="s">
        <v>113</v>
      </c>
      <c r="E44" s="90"/>
      <c r="F44" s="46"/>
      <c r="G44" s="115"/>
      <c r="H44" s="115"/>
      <c r="I44" s="115"/>
      <c r="J44" s="115"/>
      <c r="K44" s="115"/>
      <c r="L44" s="115"/>
      <c r="M44" s="115"/>
      <c r="N44" s="116"/>
      <c r="O44" s="115"/>
      <c r="P44" s="117"/>
      <c r="Q44" s="115"/>
      <c r="R44" s="115"/>
      <c r="S44" s="115"/>
      <c r="T44" s="115"/>
      <c r="U44" s="115"/>
    </row>
    <row r="45" spans="2:21">
      <c r="G45" s="115"/>
      <c r="H45" s="115"/>
      <c r="I45" s="115"/>
      <c r="J45" s="115"/>
      <c r="K45" s="115"/>
      <c r="L45" s="115"/>
      <c r="M45" s="115"/>
      <c r="N45" s="116"/>
      <c r="O45" s="115"/>
      <c r="P45" s="117"/>
      <c r="Q45" s="115"/>
      <c r="R45" s="115"/>
      <c r="S45" s="115"/>
      <c r="T45" s="115"/>
      <c r="U45" s="115"/>
    </row>
    <row r="46" spans="2:21" ht="17">
      <c r="B46" s="241">
        <v>5</v>
      </c>
      <c r="C46" s="52"/>
      <c r="D46" s="76" t="s">
        <v>62</v>
      </c>
      <c r="E46" s="88" t="s">
        <v>586</v>
      </c>
      <c r="F46" s="45"/>
      <c r="G46" s="115"/>
      <c r="H46" s="115"/>
      <c r="I46" s="115"/>
      <c r="J46" s="115"/>
      <c r="K46" s="115"/>
      <c r="L46" s="115"/>
      <c r="M46" s="115"/>
      <c r="N46" s="116"/>
      <c r="O46" s="115"/>
      <c r="P46" s="117"/>
      <c r="Q46" s="115"/>
      <c r="R46" s="115"/>
      <c r="S46" s="115"/>
      <c r="T46" s="115"/>
      <c r="U46" s="115"/>
    </row>
    <row r="47" spans="2:21" ht="15">
      <c r="B47" s="242"/>
      <c r="C47" s="25"/>
      <c r="D47" s="69" t="s">
        <v>106</v>
      </c>
      <c r="E47" s="89"/>
      <c r="F47" s="46"/>
      <c r="G47" s="115"/>
      <c r="H47" s="115"/>
      <c r="I47" s="115"/>
      <c r="J47" s="115"/>
      <c r="K47" s="115"/>
      <c r="L47" s="115"/>
      <c r="M47" s="115"/>
      <c r="N47" s="116"/>
      <c r="O47" s="115"/>
      <c r="P47" s="117"/>
      <c r="Q47" s="115"/>
      <c r="R47" s="115"/>
      <c r="S47" s="115"/>
      <c r="T47" s="115"/>
      <c r="U47" s="115"/>
    </row>
    <row r="48" spans="2:21" ht="15">
      <c r="B48" s="242"/>
      <c r="C48" s="25"/>
      <c r="D48" s="77" t="s">
        <v>107</v>
      </c>
      <c r="E48" s="89"/>
      <c r="F48" s="46"/>
      <c r="G48" s="115"/>
      <c r="H48" s="115"/>
      <c r="I48" s="115"/>
      <c r="J48" s="115"/>
      <c r="K48" s="115"/>
      <c r="L48" s="115"/>
      <c r="M48" s="115"/>
      <c r="N48" s="116"/>
      <c r="O48" s="115"/>
      <c r="P48" s="117"/>
      <c r="Q48" s="115"/>
      <c r="R48" s="115"/>
      <c r="S48" s="115"/>
      <c r="T48" s="115"/>
      <c r="U48" s="115"/>
    </row>
    <row r="49" spans="2:21" ht="15">
      <c r="B49" s="242"/>
      <c r="C49" s="25"/>
      <c r="D49" s="69" t="s">
        <v>108</v>
      </c>
      <c r="E49" s="89"/>
      <c r="F49" s="46"/>
      <c r="G49" s="115"/>
      <c r="H49" s="115"/>
      <c r="I49" s="115"/>
      <c r="J49" s="115"/>
      <c r="K49" s="115"/>
      <c r="L49" s="115"/>
      <c r="M49" s="115"/>
      <c r="N49" s="116"/>
      <c r="O49" s="115"/>
      <c r="P49" s="117"/>
      <c r="Q49" s="115"/>
      <c r="R49" s="115"/>
      <c r="S49" s="115"/>
      <c r="T49" s="115"/>
      <c r="U49" s="115"/>
    </row>
    <row r="50" spans="2:21" ht="15">
      <c r="B50" s="242"/>
      <c r="C50" s="25"/>
      <c r="D50" s="69" t="s">
        <v>109</v>
      </c>
      <c r="E50" s="89"/>
      <c r="F50" s="46"/>
      <c r="G50" s="115"/>
      <c r="H50" s="115"/>
      <c r="I50" s="115"/>
      <c r="J50" s="115"/>
      <c r="K50" s="115"/>
      <c r="L50" s="115"/>
      <c r="M50" s="115"/>
      <c r="N50" s="116"/>
      <c r="O50" s="115"/>
      <c r="P50" s="117"/>
      <c r="Q50" s="115"/>
      <c r="R50" s="115"/>
      <c r="S50" s="115"/>
      <c r="T50" s="115"/>
      <c r="U50" s="115"/>
    </row>
    <row r="51" spans="2:21" ht="15">
      <c r="B51" s="242"/>
      <c r="C51" s="25"/>
      <c r="D51" s="69" t="s">
        <v>110</v>
      </c>
      <c r="E51" s="89"/>
      <c r="F51" s="46"/>
      <c r="G51" s="115"/>
      <c r="H51" s="115"/>
      <c r="I51" s="115"/>
      <c r="J51" s="115"/>
      <c r="K51" s="115"/>
      <c r="L51" s="115"/>
      <c r="M51" s="115"/>
      <c r="N51" s="116"/>
      <c r="O51" s="115"/>
      <c r="P51" s="117"/>
      <c r="Q51" s="115"/>
      <c r="R51" s="115"/>
      <c r="S51" s="115"/>
      <c r="T51" s="115"/>
      <c r="U51" s="115"/>
    </row>
    <row r="52" spans="2:21" ht="15">
      <c r="B52" s="242"/>
      <c r="C52" s="25"/>
      <c r="D52" s="69" t="s">
        <v>111</v>
      </c>
      <c r="E52" s="89"/>
      <c r="F52" s="46"/>
      <c r="G52" s="115"/>
      <c r="H52" s="115"/>
      <c r="I52" s="115"/>
      <c r="J52" s="115"/>
      <c r="K52" s="115"/>
      <c r="L52" s="115"/>
      <c r="M52" s="115"/>
      <c r="N52" s="116"/>
      <c r="O52" s="115"/>
      <c r="P52" s="117"/>
      <c r="Q52" s="115"/>
      <c r="R52" s="115"/>
      <c r="S52" s="115"/>
      <c r="T52" s="115"/>
      <c r="U52" s="115"/>
    </row>
    <row r="53" spans="2:21" ht="15">
      <c r="B53" s="242"/>
      <c r="C53" s="25"/>
      <c r="D53" s="69" t="s">
        <v>730</v>
      </c>
      <c r="E53" s="89"/>
      <c r="F53" s="46"/>
      <c r="G53" s="115"/>
      <c r="H53" s="115"/>
      <c r="I53" s="115"/>
      <c r="J53" s="115"/>
      <c r="K53" s="115"/>
      <c r="L53" s="115"/>
      <c r="M53" s="115"/>
      <c r="N53" s="116"/>
      <c r="O53" s="115"/>
      <c r="P53" s="117"/>
      <c r="Q53" s="115"/>
      <c r="R53" s="115"/>
      <c r="S53" s="115"/>
      <c r="T53" s="115"/>
      <c r="U53" s="115"/>
    </row>
    <row r="54" spans="2:21" ht="15">
      <c r="B54" s="242"/>
      <c r="C54" s="25"/>
      <c r="D54" s="69" t="s">
        <v>112</v>
      </c>
      <c r="E54" s="89"/>
      <c r="F54" s="46"/>
      <c r="G54" s="115"/>
      <c r="H54" s="115"/>
      <c r="I54" s="115"/>
      <c r="J54" s="115"/>
      <c r="K54" s="115"/>
      <c r="L54" s="115"/>
      <c r="M54" s="115"/>
      <c r="N54" s="116"/>
      <c r="O54" s="115"/>
      <c r="P54" s="117"/>
      <c r="Q54" s="115"/>
      <c r="R54" s="115"/>
      <c r="S54" s="115"/>
      <c r="T54" s="115"/>
      <c r="U54" s="115"/>
    </row>
    <row r="55" spans="2:21" ht="15">
      <c r="B55" s="243"/>
      <c r="C55" s="58"/>
      <c r="D55" s="78" t="s">
        <v>113</v>
      </c>
      <c r="E55" s="90"/>
      <c r="F55" s="46"/>
      <c r="G55" s="115"/>
      <c r="H55" s="115"/>
      <c r="I55" s="115"/>
      <c r="J55" s="115"/>
      <c r="K55" s="115"/>
      <c r="L55" s="115"/>
      <c r="M55" s="115"/>
      <c r="N55" s="116"/>
      <c r="O55" s="115"/>
      <c r="P55" s="117"/>
      <c r="Q55" s="115"/>
      <c r="R55" s="115"/>
      <c r="S55" s="115"/>
      <c r="T55" s="115"/>
      <c r="U55" s="115"/>
    </row>
    <row r="56" spans="2:21">
      <c r="G56" s="115"/>
      <c r="H56" s="115"/>
      <c r="I56" s="115"/>
      <c r="J56" s="115"/>
      <c r="K56" s="115"/>
      <c r="L56" s="115"/>
      <c r="M56" s="115"/>
      <c r="N56" s="116"/>
      <c r="O56" s="115"/>
      <c r="P56" s="117"/>
      <c r="Q56" s="115"/>
      <c r="R56" s="115"/>
      <c r="S56" s="115"/>
      <c r="T56" s="115"/>
      <c r="U56" s="115"/>
    </row>
    <row r="57" spans="2:21" ht="17">
      <c r="B57" s="241">
        <v>6</v>
      </c>
      <c r="C57" s="52"/>
      <c r="D57" s="76" t="s">
        <v>62</v>
      </c>
      <c r="E57" s="88" t="s">
        <v>600</v>
      </c>
      <c r="G57" s="115"/>
      <c r="H57" s="115"/>
      <c r="I57" s="115"/>
      <c r="J57" s="115"/>
      <c r="K57" s="115"/>
      <c r="L57" s="115"/>
      <c r="M57" s="115"/>
      <c r="N57" s="116"/>
      <c r="O57" s="115"/>
      <c r="P57" s="117"/>
      <c r="Q57" s="115"/>
      <c r="R57" s="115"/>
      <c r="S57" s="115"/>
      <c r="T57" s="115"/>
      <c r="U57" s="115"/>
    </row>
    <row r="58" spans="2:21" ht="15">
      <c r="B58" s="242"/>
      <c r="C58" s="25"/>
      <c r="D58" s="69" t="s">
        <v>106</v>
      </c>
      <c r="E58" s="89"/>
      <c r="G58" s="115"/>
      <c r="H58" s="115"/>
      <c r="I58" s="115"/>
      <c r="J58" s="115"/>
      <c r="K58" s="115"/>
      <c r="L58" s="115"/>
      <c r="M58" s="115"/>
      <c r="N58" s="116"/>
      <c r="O58" s="115"/>
      <c r="P58" s="117"/>
      <c r="Q58" s="115"/>
      <c r="R58" s="115"/>
      <c r="S58" s="115"/>
      <c r="T58" s="115"/>
      <c r="U58" s="115"/>
    </row>
    <row r="59" spans="2:21" ht="15">
      <c r="B59" s="242"/>
      <c r="C59" s="25"/>
      <c r="D59" s="77" t="s">
        <v>107</v>
      </c>
      <c r="E59" s="89"/>
      <c r="G59" s="115"/>
      <c r="H59" s="115"/>
      <c r="I59" s="115"/>
      <c r="J59" s="115"/>
      <c r="K59" s="115"/>
      <c r="L59" s="115"/>
      <c r="M59" s="115"/>
      <c r="N59" s="116"/>
      <c r="O59" s="115"/>
      <c r="P59" s="117"/>
      <c r="Q59" s="115"/>
      <c r="R59" s="115"/>
      <c r="S59" s="115"/>
      <c r="T59" s="115"/>
      <c r="U59" s="115"/>
    </row>
    <row r="60" spans="2:21" ht="15">
      <c r="B60" s="242"/>
      <c r="C60" s="25"/>
      <c r="D60" s="69" t="s">
        <v>108</v>
      </c>
      <c r="E60" s="89"/>
      <c r="G60" s="115"/>
      <c r="H60" s="115"/>
      <c r="I60" s="115"/>
      <c r="J60" s="115"/>
      <c r="K60" s="115"/>
      <c r="L60" s="115"/>
      <c r="M60" s="115"/>
      <c r="N60" s="116"/>
      <c r="O60" s="115"/>
      <c r="P60" s="117"/>
      <c r="Q60" s="115"/>
      <c r="R60" s="115"/>
      <c r="S60" s="115"/>
      <c r="T60" s="115"/>
      <c r="U60" s="115"/>
    </row>
    <row r="61" spans="2:21" ht="15">
      <c r="B61" s="242"/>
      <c r="C61" s="25"/>
      <c r="D61" s="69" t="s">
        <v>109</v>
      </c>
      <c r="E61" s="89"/>
      <c r="G61" s="115"/>
      <c r="H61" s="115"/>
      <c r="I61" s="115"/>
      <c r="J61" s="115"/>
      <c r="K61" s="115"/>
      <c r="L61" s="115"/>
      <c r="M61" s="115"/>
      <c r="N61" s="116"/>
      <c r="O61" s="115"/>
      <c r="P61" s="117"/>
      <c r="Q61" s="115"/>
      <c r="R61" s="115"/>
      <c r="S61" s="115"/>
      <c r="T61" s="115"/>
      <c r="U61" s="115"/>
    </row>
    <row r="62" spans="2:21" ht="15">
      <c r="B62" s="242"/>
      <c r="C62" s="25"/>
      <c r="D62" s="69" t="s">
        <v>110</v>
      </c>
      <c r="E62" s="89"/>
      <c r="G62" s="115"/>
      <c r="H62" s="115"/>
      <c r="I62" s="115"/>
      <c r="J62" s="115"/>
      <c r="K62" s="115"/>
      <c r="L62" s="115"/>
      <c r="M62" s="115"/>
      <c r="N62" s="116"/>
      <c r="O62" s="115"/>
      <c r="P62" s="117"/>
      <c r="Q62" s="115"/>
      <c r="R62" s="115"/>
      <c r="S62" s="115"/>
      <c r="T62" s="115"/>
      <c r="U62" s="115"/>
    </row>
    <row r="63" spans="2:21" ht="15">
      <c r="B63" s="242"/>
      <c r="C63" s="25"/>
      <c r="D63" s="69" t="s">
        <v>111</v>
      </c>
      <c r="E63" s="89"/>
      <c r="G63" s="115"/>
      <c r="H63" s="115"/>
      <c r="I63" s="115"/>
      <c r="J63" s="115"/>
      <c r="K63" s="115"/>
      <c r="L63" s="115"/>
      <c r="M63" s="115"/>
      <c r="N63" s="116"/>
      <c r="O63" s="115"/>
      <c r="P63" s="117"/>
      <c r="Q63" s="115"/>
      <c r="R63" s="115"/>
      <c r="S63" s="115"/>
      <c r="T63" s="115"/>
      <c r="U63" s="115"/>
    </row>
    <row r="64" spans="2:21" ht="15">
      <c r="B64" s="242"/>
      <c r="C64" s="25"/>
      <c r="D64" s="69"/>
      <c r="E64" s="89"/>
      <c r="G64" s="115"/>
      <c r="H64" s="115"/>
      <c r="I64" s="115"/>
      <c r="J64" s="115"/>
      <c r="K64" s="115"/>
      <c r="L64" s="115"/>
      <c r="M64" s="115"/>
      <c r="N64" s="116"/>
      <c r="O64" s="115"/>
      <c r="P64" s="117"/>
      <c r="Q64" s="115"/>
      <c r="R64" s="115"/>
      <c r="S64" s="115"/>
      <c r="T64" s="115"/>
      <c r="U64" s="115"/>
    </row>
    <row r="65" spans="2:21" ht="15">
      <c r="B65" s="242"/>
      <c r="C65" s="25"/>
      <c r="D65" s="69" t="s">
        <v>112</v>
      </c>
      <c r="E65" s="89"/>
      <c r="G65" s="115"/>
      <c r="H65" s="115"/>
      <c r="I65" s="115"/>
      <c r="J65" s="115"/>
      <c r="K65" s="115"/>
      <c r="L65" s="115"/>
      <c r="M65" s="115"/>
      <c r="N65" s="116"/>
      <c r="O65" s="115"/>
      <c r="P65" s="117"/>
      <c r="Q65" s="115"/>
      <c r="R65" s="115"/>
      <c r="S65" s="115"/>
      <c r="T65" s="115"/>
      <c r="U65" s="115"/>
    </row>
    <row r="66" spans="2:21" ht="15">
      <c r="B66" s="243"/>
      <c r="C66" s="58"/>
      <c r="D66" s="78" t="s">
        <v>113</v>
      </c>
      <c r="E66" s="90"/>
      <c r="G66" s="115"/>
      <c r="H66" s="115"/>
      <c r="I66" s="115"/>
      <c r="J66" s="115"/>
      <c r="K66" s="115"/>
      <c r="L66" s="115"/>
      <c r="M66" s="115"/>
      <c r="N66" s="116"/>
      <c r="O66" s="115"/>
      <c r="P66" s="117"/>
      <c r="Q66" s="115"/>
      <c r="R66" s="115"/>
      <c r="S66" s="115"/>
      <c r="T66" s="115"/>
      <c r="U66" s="115"/>
    </row>
    <row r="67" spans="2:21">
      <c r="G67" s="115"/>
      <c r="H67" s="115"/>
      <c r="I67" s="115"/>
      <c r="J67" s="115"/>
      <c r="K67" s="115"/>
      <c r="L67" s="115"/>
      <c r="M67" s="115"/>
      <c r="N67" s="116"/>
      <c r="O67" s="115"/>
      <c r="P67" s="117"/>
      <c r="Q67" s="115"/>
      <c r="R67" s="115"/>
      <c r="S67" s="115"/>
      <c r="T67" s="115"/>
      <c r="U67" s="115"/>
    </row>
    <row r="68" spans="2:21" ht="17">
      <c r="B68" s="241">
        <v>7</v>
      </c>
      <c r="C68" s="52"/>
      <c r="D68" s="76" t="s">
        <v>62</v>
      </c>
      <c r="E68" s="88" t="s">
        <v>601</v>
      </c>
      <c r="G68" s="115"/>
      <c r="H68" s="115"/>
      <c r="I68" s="115"/>
      <c r="J68" s="115"/>
      <c r="K68" s="115"/>
      <c r="L68" s="115"/>
      <c r="M68" s="115"/>
      <c r="N68" s="116"/>
      <c r="O68" s="115"/>
      <c r="P68" s="117"/>
      <c r="Q68" s="115"/>
      <c r="R68" s="115"/>
      <c r="S68" s="115"/>
      <c r="T68" s="115"/>
      <c r="U68" s="115"/>
    </row>
    <row r="69" spans="2:21" ht="15">
      <c r="B69" s="242"/>
      <c r="C69" s="25"/>
      <c r="D69" s="69" t="s">
        <v>106</v>
      </c>
      <c r="E69" s="89"/>
      <c r="G69" s="115"/>
      <c r="H69" s="115"/>
      <c r="I69" s="115"/>
      <c r="J69" s="115"/>
      <c r="K69" s="115"/>
      <c r="L69" s="115"/>
      <c r="M69" s="115"/>
      <c r="N69" s="116"/>
      <c r="O69" s="115"/>
      <c r="P69" s="117"/>
      <c r="Q69" s="115"/>
      <c r="R69" s="115"/>
      <c r="S69" s="115"/>
      <c r="T69" s="115"/>
      <c r="U69" s="115"/>
    </row>
    <row r="70" spans="2:21" ht="15">
      <c r="B70" s="242"/>
      <c r="C70" s="25"/>
      <c r="D70" s="77" t="s">
        <v>107</v>
      </c>
      <c r="E70" s="89"/>
      <c r="G70" s="115"/>
      <c r="H70" s="115"/>
      <c r="I70" s="115"/>
      <c r="J70" s="115"/>
      <c r="K70" s="115"/>
      <c r="L70" s="115"/>
      <c r="M70" s="115"/>
      <c r="N70" s="116"/>
      <c r="O70" s="115"/>
      <c r="P70" s="117"/>
      <c r="Q70" s="115"/>
      <c r="R70" s="115"/>
      <c r="S70" s="115"/>
      <c r="T70" s="115"/>
      <c r="U70" s="115"/>
    </row>
    <row r="71" spans="2:21" ht="15">
      <c r="B71" s="242"/>
      <c r="C71" s="25"/>
      <c r="D71" s="69" t="s">
        <v>108</v>
      </c>
      <c r="E71" s="89"/>
      <c r="G71" s="115"/>
      <c r="H71" s="115"/>
      <c r="I71" s="115"/>
      <c r="J71" s="115"/>
      <c r="K71" s="115"/>
      <c r="L71" s="115"/>
      <c r="M71" s="115"/>
      <c r="N71" s="116"/>
      <c r="O71" s="115"/>
      <c r="P71" s="117"/>
      <c r="Q71" s="115"/>
      <c r="R71" s="115"/>
      <c r="S71" s="115"/>
      <c r="T71" s="115"/>
      <c r="U71" s="115"/>
    </row>
    <row r="72" spans="2:21" ht="15">
      <c r="B72" s="242"/>
      <c r="C72" s="25"/>
      <c r="D72" s="69" t="s">
        <v>109</v>
      </c>
      <c r="E72" s="89"/>
      <c r="G72" s="115"/>
      <c r="H72" s="115"/>
      <c r="I72" s="115"/>
      <c r="J72" s="115"/>
      <c r="K72" s="115"/>
      <c r="L72" s="115"/>
      <c r="M72" s="115"/>
      <c r="N72" s="116"/>
      <c r="O72" s="115"/>
      <c r="P72" s="117"/>
      <c r="Q72" s="115"/>
      <c r="R72" s="115"/>
      <c r="S72" s="115"/>
      <c r="T72" s="115"/>
      <c r="U72" s="115"/>
    </row>
    <row r="73" spans="2:21" ht="15">
      <c r="B73" s="242"/>
      <c r="C73" s="25"/>
      <c r="D73" s="69" t="s">
        <v>110</v>
      </c>
      <c r="E73" s="89"/>
      <c r="G73" s="115"/>
      <c r="H73" s="115"/>
      <c r="I73" s="115"/>
      <c r="J73" s="115"/>
      <c r="K73" s="115"/>
      <c r="L73" s="115"/>
      <c r="M73" s="115"/>
      <c r="N73" s="116"/>
      <c r="O73" s="115"/>
      <c r="P73" s="117"/>
      <c r="Q73" s="115"/>
      <c r="R73" s="115"/>
      <c r="S73" s="115"/>
      <c r="T73" s="115"/>
      <c r="U73" s="115"/>
    </row>
    <row r="74" spans="2:21" ht="15">
      <c r="B74" s="242"/>
      <c r="C74" s="25"/>
      <c r="D74" s="69" t="s">
        <v>111</v>
      </c>
      <c r="E74" s="89"/>
      <c r="G74" s="115"/>
      <c r="H74" s="115"/>
      <c r="I74" s="115"/>
      <c r="J74" s="115"/>
      <c r="K74" s="115"/>
      <c r="L74" s="115"/>
      <c r="M74" s="115"/>
      <c r="N74" s="116"/>
      <c r="O74" s="115"/>
      <c r="P74" s="117"/>
      <c r="Q74" s="115"/>
      <c r="R74" s="115"/>
      <c r="S74" s="115"/>
      <c r="T74" s="115"/>
      <c r="U74" s="115"/>
    </row>
    <row r="75" spans="2:21" ht="15">
      <c r="B75" s="242"/>
      <c r="C75" s="25"/>
      <c r="D75" s="69" t="s">
        <v>730</v>
      </c>
      <c r="E75" s="89"/>
      <c r="G75" s="115"/>
      <c r="H75" s="115"/>
      <c r="I75" s="115"/>
      <c r="J75" s="115"/>
      <c r="K75" s="115"/>
      <c r="L75" s="115"/>
      <c r="M75" s="115"/>
      <c r="N75" s="116"/>
      <c r="O75" s="115"/>
      <c r="P75" s="117"/>
      <c r="Q75" s="115"/>
      <c r="R75" s="115"/>
      <c r="S75" s="115"/>
      <c r="T75" s="115"/>
      <c r="U75" s="115"/>
    </row>
    <row r="76" spans="2:21" ht="15">
      <c r="B76" s="242"/>
      <c r="C76" s="25"/>
      <c r="D76" s="69" t="s">
        <v>112</v>
      </c>
      <c r="E76" s="89"/>
      <c r="G76" s="115"/>
      <c r="H76" s="115"/>
      <c r="I76" s="115"/>
      <c r="J76" s="115"/>
      <c r="K76" s="115"/>
      <c r="L76" s="115"/>
      <c r="M76" s="115"/>
      <c r="N76" s="116"/>
      <c r="O76" s="115"/>
      <c r="P76" s="117"/>
      <c r="Q76" s="115"/>
      <c r="R76" s="115"/>
      <c r="S76" s="115"/>
      <c r="T76" s="115"/>
      <c r="U76" s="115"/>
    </row>
    <row r="77" spans="2:21" ht="15">
      <c r="B77" s="243"/>
      <c r="C77" s="58"/>
      <c r="D77" s="78" t="s">
        <v>113</v>
      </c>
      <c r="E77" s="90"/>
      <c r="G77" s="115"/>
      <c r="H77" s="115"/>
      <c r="I77" s="115"/>
      <c r="J77" s="115"/>
      <c r="K77" s="115"/>
      <c r="L77" s="115"/>
      <c r="M77" s="115"/>
      <c r="N77" s="116"/>
      <c r="O77" s="115"/>
      <c r="P77" s="117"/>
      <c r="Q77" s="115"/>
      <c r="R77" s="115"/>
      <c r="S77" s="115"/>
      <c r="T77" s="115"/>
      <c r="U77" s="115"/>
    </row>
    <row r="78" spans="2:21">
      <c r="G78" s="115"/>
      <c r="H78" s="115"/>
      <c r="I78" s="115"/>
      <c r="J78" s="115"/>
      <c r="K78" s="115"/>
      <c r="L78" s="115"/>
      <c r="M78" s="115"/>
      <c r="N78" s="116"/>
      <c r="O78" s="115"/>
      <c r="P78" s="117"/>
      <c r="Q78" s="115"/>
      <c r="R78" s="115"/>
      <c r="S78" s="115"/>
      <c r="T78" s="115"/>
      <c r="U78" s="115"/>
    </row>
    <row r="79" spans="2:21" ht="17">
      <c r="B79" s="241">
        <v>8</v>
      </c>
      <c r="C79" s="52"/>
      <c r="D79" s="76" t="s">
        <v>62</v>
      </c>
      <c r="E79" s="88" t="s">
        <v>602</v>
      </c>
      <c r="G79" s="115"/>
      <c r="H79" s="115"/>
      <c r="I79" s="115"/>
      <c r="J79" s="115"/>
      <c r="K79" s="115"/>
      <c r="L79" s="115"/>
      <c r="M79" s="115"/>
      <c r="N79" s="116"/>
      <c r="O79" s="115"/>
      <c r="P79" s="117"/>
      <c r="Q79" s="115"/>
      <c r="R79" s="115"/>
      <c r="S79" s="115"/>
      <c r="T79" s="115"/>
      <c r="U79" s="115"/>
    </row>
    <row r="80" spans="2:21" ht="15">
      <c r="B80" s="242"/>
      <c r="C80" s="25"/>
      <c r="D80" s="69" t="s">
        <v>106</v>
      </c>
      <c r="E80" s="89"/>
      <c r="G80" s="115"/>
      <c r="H80" s="115"/>
      <c r="I80" s="115"/>
      <c r="J80" s="115"/>
      <c r="K80" s="115"/>
      <c r="L80" s="115"/>
      <c r="M80" s="115"/>
      <c r="N80" s="116"/>
      <c r="O80" s="115"/>
      <c r="P80" s="117"/>
      <c r="Q80" s="115"/>
      <c r="R80" s="115"/>
      <c r="S80" s="115"/>
      <c r="T80" s="115"/>
      <c r="U80" s="115"/>
    </row>
    <row r="81" spans="2:21" ht="15">
      <c r="B81" s="242"/>
      <c r="C81" s="25"/>
      <c r="D81" s="77" t="s">
        <v>107</v>
      </c>
      <c r="E81" s="89"/>
      <c r="G81" s="115"/>
      <c r="H81" s="115"/>
      <c r="I81" s="115"/>
      <c r="J81" s="115"/>
      <c r="K81" s="115"/>
      <c r="L81" s="115"/>
      <c r="M81" s="115"/>
      <c r="N81" s="116"/>
      <c r="O81" s="115"/>
      <c r="P81" s="117"/>
      <c r="Q81" s="115"/>
      <c r="R81" s="115"/>
      <c r="S81" s="115"/>
      <c r="T81" s="115"/>
      <c r="U81" s="115"/>
    </row>
    <row r="82" spans="2:21" ht="15">
      <c r="B82" s="242"/>
      <c r="C82" s="25"/>
      <c r="D82" s="69" t="s">
        <v>108</v>
      </c>
      <c r="E82" s="89"/>
      <c r="G82" s="115"/>
      <c r="H82" s="115"/>
      <c r="I82" s="115"/>
      <c r="J82" s="115"/>
      <c r="K82" s="115"/>
      <c r="L82" s="115"/>
      <c r="M82" s="115"/>
      <c r="N82" s="116"/>
      <c r="O82" s="115"/>
      <c r="P82" s="117"/>
      <c r="Q82" s="115"/>
      <c r="R82" s="115"/>
      <c r="S82" s="115"/>
      <c r="T82" s="115"/>
      <c r="U82" s="115"/>
    </row>
    <row r="83" spans="2:21" ht="15">
      <c r="B83" s="242"/>
      <c r="C83" s="25"/>
      <c r="D83" s="69" t="s">
        <v>109</v>
      </c>
      <c r="E83" s="89"/>
      <c r="G83" s="115"/>
      <c r="H83" s="115"/>
      <c r="I83" s="115"/>
      <c r="J83" s="115"/>
      <c r="K83" s="115"/>
      <c r="L83" s="115"/>
      <c r="M83" s="115"/>
      <c r="N83" s="116"/>
      <c r="O83" s="115"/>
      <c r="P83" s="117"/>
      <c r="Q83" s="115"/>
      <c r="R83" s="115"/>
      <c r="S83" s="115"/>
      <c r="T83" s="115"/>
      <c r="U83" s="115"/>
    </row>
    <row r="84" spans="2:21" ht="15">
      <c r="B84" s="242"/>
      <c r="C84" s="25"/>
      <c r="D84" s="69" t="s">
        <v>110</v>
      </c>
      <c r="E84" s="89"/>
      <c r="G84" s="115"/>
      <c r="H84" s="115"/>
      <c r="I84" s="115"/>
      <c r="J84" s="115"/>
      <c r="K84" s="115"/>
      <c r="L84" s="115"/>
      <c r="M84" s="115"/>
      <c r="N84" s="116"/>
      <c r="O84" s="115"/>
      <c r="P84" s="117"/>
      <c r="Q84" s="115"/>
      <c r="R84" s="115"/>
      <c r="S84" s="115"/>
      <c r="T84" s="115"/>
      <c r="U84" s="115"/>
    </row>
    <row r="85" spans="2:21" ht="15">
      <c r="B85" s="242"/>
      <c r="C85" s="25"/>
      <c r="D85" s="69" t="s">
        <v>111</v>
      </c>
      <c r="E85" s="89"/>
      <c r="G85" s="115"/>
      <c r="H85" s="115"/>
      <c r="I85" s="115"/>
      <c r="J85" s="115"/>
      <c r="K85" s="115"/>
      <c r="L85" s="115"/>
      <c r="M85" s="115"/>
      <c r="N85" s="116"/>
      <c r="O85" s="115"/>
      <c r="P85" s="117"/>
      <c r="Q85" s="115"/>
      <c r="R85" s="115"/>
      <c r="S85" s="115"/>
      <c r="T85" s="115"/>
      <c r="U85" s="115"/>
    </row>
    <row r="86" spans="2:21" ht="15">
      <c r="B86" s="242"/>
      <c r="C86" s="25"/>
      <c r="D86" s="69" t="s">
        <v>730</v>
      </c>
      <c r="E86" s="89"/>
      <c r="G86" s="115"/>
      <c r="H86" s="115"/>
      <c r="I86" s="115"/>
      <c r="J86" s="115"/>
      <c r="K86" s="115"/>
      <c r="L86" s="115"/>
      <c r="M86" s="115"/>
      <c r="N86" s="116"/>
      <c r="O86" s="115"/>
      <c r="P86" s="117"/>
      <c r="Q86" s="115"/>
      <c r="R86" s="115"/>
      <c r="S86" s="115"/>
      <c r="T86" s="115"/>
      <c r="U86" s="115"/>
    </row>
    <row r="87" spans="2:21" ht="15">
      <c r="B87" s="242"/>
      <c r="C87" s="25"/>
      <c r="D87" s="69" t="s">
        <v>112</v>
      </c>
      <c r="E87" s="89"/>
      <c r="G87" s="115"/>
      <c r="H87" s="115"/>
      <c r="I87" s="115"/>
      <c r="J87" s="115"/>
      <c r="K87" s="115"/>
      <c r="L87" s="115"/>
      <c r="M87" s="115"/>
      <c r="N87" s="116"/>
      <c r="O87" s="115"/>
      <c r="P87" s="117"/>
      <c r="Q87" s="115"/>
      <c r="R87" s="115"/>
      <c r="S87" s="115"/>
      <c r="T87" s="115"/>
      <c r="U87" s="115"/>
    </row>
    <row r="88" spans="2:21" ht="15">
      <c r="B88" s="243"/>
      <c r="C88" s="58"/>
      <c r="D88" s="78" t="s">
        <v>113</v>
      </c>
      <c r="E88" s="90"/>
      <c r="G88" s="115"/>
      <c r="H88" s="115"/>
      <c r="I88" s="115"/>
      <c r="J88" s="115"/>
      <c r="K88" s="115"/>
      <c r="L88" s="115"/>
      <c r="M88" s="115"/>
      <c r="N88" s="116"/>
      <c r="O88" s="115"/>
      <c r="P88" s="117"/>
      <c r="Q88" s="115"/>
      <c r="R88" s="115"/>
      <c r="S88" s="115"/>
      <c r="T88" s="115"/>
      <c r="U88" s="115"/>
    </row>
    <row r="89" spans="2:21">
      <c r="G89" s="115"/>
      <c r="H89" s="115"/>
      <c r="I89" s="115"/>
      <c r="J89" s="115"/>
      <c r="K89" s="115"/>
      <c r="L89" s="115"/>
      <c r="M89" s="115"/>
      <c r="N89" s="116"/>
      <c r="O89" s="115"/>
      <c r="P89" s="117"/>
      <c r="Q89" s="115"/>
      <c r="R89" s="115"/>
      <c r="S89" s="115"/>
      <c r="T89" s="115"/>
      <c r="U89" s="115"/>
    </row>
    <row r="90" spans="2:21" ht="17">
      <c r="B90" s="241">
        <v>9</v>
      </c>
      <c r="C90" s="52"/>
      <c r="D90" s="76" t="s">
        <v>62</v>
      </c>
      <c r="E90" s="88" t="s">
        <v>603</v>
      </c>
      <c r="G90" s="115"/>
      <c r="H90" s="115"/>
      <c r="I90" s="115"/>
      <c r="J90" s="115"/>
      <c r="K90" s="115"/>
      <c r="L90" s="115"/>
      <c r="M90" s="115"/>
      <c r="N90" s="116"/>
      <c r="O90" s="115"/>
      <c r="P90" s="117"/>
      <c r="Q90" s="115"/>
      <c r="R90" s="115"/>
      <c r="S90" s="115"/>
      <c r="T90" s="115"/>
      <c r="U90" s="115"/>
    </row>
    <row r="91" spans="2:21" ht="15">
      <c r="B91" s="242"/>
      <c r="C91" s="25"/>
      <c r="D91" s="69" t="s">
        <v>106</v>
      </c>
      <c r="E91" s="89"/>
      <c r="G91" s="115"/>
      <c r="H91" s="115"/>
      <c r="I91" s="115"/>
      <c r="J91" s="115"/>
      <c r="K91" s="115"/>
      <c r="L91" s="115"/>
      <c r="M91" s="115"/>
      <c r="N91" s="116"/>
      <c r="O91" s="115"/>
      <c r="P91" s="117"/>
      <c r="Q91" s="115"/>
      <c r="R91" s="115"/>
      <c r="S91" s="115"/>
      <c r="T91" s="115"/>
      <c r="U91" s="115"/>
    </row>
    <row r="92" spans="2:21" ht="15">
      <c r="B92" s="242"/>
      <c r="C92" s="25"/>
      <c r="D92" s="77" t="s">
        <v>107</v>
      </c>
      <c r="E92" s="89"/>
      <c r="G92" s="115"/>
      <c r="H92" s="115"/>
      <c r="I92" s="115"/>
      <c r="J92" s="115"/>
      <c r="K92" s="115"/>
      <c r="L92" s="115"/>
      <c r="M92" s="115"/>
      <c r="N92" s="116"/>
      <c r="O92" s="115"/>
      <c r="P92" s="117"/>
      <c r="Q92" s="115"/>
      <c r="R92" s="115"/>
      <c r="S92" s="115"/>
      <c r="T92" s="115"/>
      <c r="U92" s="115"/>
    </row>
    <row r="93" spans="2:21" ht="15">
      <c r="B93" s="242"/>
      <c r="C93" s="25"/>
      <c r="D93" s="69" t="s">
        <v>108</v>
      </c>
      <c r="E93" s="89"/>
      <c r="G93" s="115"/>
      <c r="H93" s="115"/>
      <c r="I93" s="115"/>
      <c r="J93" s="115"/>
      <c r="K93" s="115"/>
      <c r="L93" s="115"/>
      <c r="M93" s="115"/>
      <c r="N93" s="116"/>
      <c r="O93" s="115"/>
      <c r="P93" s="117"/>
      <c r="Q93" s="115"/>
      <c r="R93" s="115"/>
      <c r="S93" s="115"/>
      <c r="T93" s="115"/>
      <c r="U93" s="115"/>
    </row>
    <row r="94" spans="2:21" ht="15">
      <c r="B94" s="242"/>
      <c r="C94" s="25"/>
      <c r="D94" s="69" t="s">
        <v>109</v>
      </c>
      <c r="E94" s="89"/>
      <c r="G94" s="115"/>
      <c r="H94" s="115"/>
      <c r="I94" s="115"/>
      <c r="J94" s="115"/>
      <c r="K94" s="115"/>
      <c r="L94" s="115"/>
      <c r="M94" s="115"/>
      <c r="N94" s="116"/>
      <c r="O94" s="115"/>
      <c r="P94" s="117"/>
      <c r="Q94" s="115"/>
      <c r="R94" s="115"/>
      <c r="S94" s="115"/>
      <c r="T94" s="115"/>
      <c r="U94" s="115"/>
    </row>
    <row r="95" spans="2:21" ht="15">
      <c r="B95" s="242"/>
      <c r="C95" s="25"/>
      <c r="D95" s="69" t="s">
        <v>110</v>
      </c>
      <c r="E95" s="89"/>
      <c r="G95" s="115"/>
      <c r="H95" s="115"/>
      <c r="I95" s="115"/>
      <c r="J95" s="115"/>
      <c r="K95" s="115"/>
      <c r="L95" s="115"/>
      <c r="M95" s="115"/>
      <c r="N95" s="116"/>
      <c r="O95" s="115"/>
      <c r="P95" s="117"/>
      <c r="Q95" s="115"/>
      <c r="R95" s="115"/>
      <c r="S95" s="115"/>
      <c r="T95" s="115"/>
      <c r="U95" s="115"/>
    </row>
    <row r="96" spans="2:21" ht="15">
      <c r="B96" s="242"/>
      <c r="C96" s="25"/>
      <c r="D96" s="69" t="s">
        <v>111</v>
      </c>
      <c r="E96" s="89"/>
      <c r="G96" s="115"/>
      <c r="H96" s="115"/>
      <c r="I96" s="115"/>
      <c r="J96" s="115"/>
      <c r="K96" s="115"/>
      <c r="L96" s="115"/>
      <c r="M96" s="115"/>
      <c r="N96" s="116"/>
      <c r="O96" s="115"/>
      <c r="P96" s="117"/>
      <c r="Q96" s="115"/>
      <c r="R96" s="115"/>
      <c r="S96" s="115"/>
      <c r="T96" s="115"/>
      <c r="U96" s="115"/>
    </row>
    <row r="97" spans="1:21" ht="15">
      <c r="B97" s="242"/>
      <c r="C97" s="25"/>
      <c r="D97" s="69" t="s">
        <v>730</v>
      </c>
      <c r="E97" s="89"/>
      <c r="G97" s="115"/>
      <c r="H97" s="115"/>
      <c r="I97" s="115"/>
      <c r="J97" s="115"/>
      <c r="K97" s="115"/>
      <c r="L97" s="115"/>
      <c r="M97" s="115"/>
      <c r="N97" s="116"/>
      <c r="O97" s="115"/>
      <c r="P97" s="117"/>
      <c r="Q97" s="115"/>
      <c r="R97" s="115"/>
      <c r="S97" s="115"/>
      <c r="T97" s="115"/>
      <c r="U97" s="115"/>
    </row>
    <row r="98" spans="1:21" ht="15">
      <c r="B98" s="242"/>
      <c r="C98" s="25"/>
      <c r="D98" s="69" t="s">
        <v>112</v>
      </c>
      <c r="E98" s="89"/>
      <c r="G98" s="115"/>
      <c r="H98" s="115"/>
      <c r="I98" s="115"/>
      <c r="J98" s="115"/>
      <c r="K98" s="115"/>
      <c r="L98" s="115"/>
      <c r="M98" s="115"/>
      <c r="N98" s="116"/>
      <c r="O98" s="115"/>
      <c r="P98" s="117"/>
      <c r="Q98" s="115"/>
      <c r="R98" s="115"/>
      <c r="S98" s="115"/>
      <c r="T98" s="115"/>
      <c r="U98" s="115"/>
    </row>
    <row r="99" spans="1:21" ht="15">
      <c r="B99" s="243"/>
      <c r="C99" s="58"/>
      <c r="D99" s="78" t="s">
        <v>113</v>
      </c>
      <c r="E99" s="90"/>
      <c r="G99" s="115"/>
      <c r="H99" s="115"/>
      <c r="I99" s="115"/>
      <c r="J99" s="115"/>
      <c r="K99" s="115"/>
      <c r="L99" s="115"/>
      <c r="M99" s="115"/>
      <c r="N99" s="116"/>
      <c r="O99" s="115"/>
      <c r="P99" s="117"/>
      <c r="Q99" s="115"/>
      <c r="R99" s="115"/>
      <c r="S99" s="115"/>
      <c r="T99" s="115"/>
      <c r="U99" s="115"/>
    </row>
    <row r="100" spans="1:21">
      <c r="G100" s="115"/>
      <c r="H100" s="115"/>
      <c r="I100" s="115"/>
      <c r="J100" s="115"/>
      <c r="K100" s="115"/>
      <c r="L100" s="115"/>
      <c r="M100" s="115"/>
      <c r="N100" s="116"/>
      <c r="O100" s="115"/>
      <c r="P100" s="117"/>
      <c r="Q100" s="115"/>
      <c r="R100" s="115"/>
      <c r="S100" s="115"/>
      <c r="T100" s="115"/>
      <c r="U100" s="115"/>
    </row>
    <row r="101" spans="1:21">
      <c r="G101" s="119"/>
      <c r="H101" s="119"/>
      <c r="I101" s="119"/>
      <c r="J101" s="119"/>
      <c r="K101" s="119"/>
      <c r="L101" s="119"/>
      <c r="M101" s="119"/>
      <c r="N101" s="116"/>
      <c r="O101" s="119"/>
      <c r="P101" s="120"/>
      <c r="Q101" s="119"/>
      <c r="R101" s="119"/>
      <c r="S101" s="119"/>
      <c r="T101" s="119"/>
      <c r="U101" s="119"/>
    </row>
    <row r="102" spans="1:21" s="102" customFormat="1" ht="25">
      <c r="B102" s="320" t="s">
        <v>604</v>
      </c>
      <c r="C102" s="320"/>
      <c r="D102" s="320"/>
      <c r="E102" s="320"/>
      <c r="F102" s="320"/>
      <c r="G102" s="320"/>
      <c r="H102" s="320"/>
      <c r="I102" s="320"/>
      <c r="J102" s="320"/>
      <c r="K102" s="320"/>
      <c r="L102" s="320"/>
      <c r="M102" s="320"/>
      <c r="N102" s="320"/>
      <c r="O102" s="320"/>
      <c r="P102" s="320"/>
      <c r="Q102" s="320"/>
      <c r="R102" s="320"/>
      <c r="S102" s="320"/>
      <c r="T102" s="320"/>
      <c r="U102" s="320"/>
    </row>
    <row r="103" spans="1:21" s="73" customFormat="1" ht="28">
      <c r="A103"/>
      <c r="B103"/>
      <c r="C103"/>
      <c r="D103" s="28" t="s">
        <v>581</v>
      </c>
      <c r="E103"/>
      <c r="F103" s="41"/>
      <c r="G103" s="85"/>
      <c r="H103" s="70" t="s">
        <v>123</v>
      </c>
      <c r="I103" s="70" t="s">
        <v>144</v>
      </c>
      <c r="J103" s="70" t="s">
        <v>519</v>
      </c>
      <c r="K103" s="70" t="s">
        <v>146</v>
      </c>
      <c r="L103" s="70" t="s">
        <v>522</v>
      </c>
      <c r="M103" s="70" t="s">
        <v>553</v>
      </c>
      <c r="N103" s="70" t="s">
        <v>588</v>
      </c>
      <c r="O103" s="85"/>
      <c r="P103" s="121"/>
      <c r="Q103" s="85"/>
      <c r="R103" s="85"/>
      <c r="S103" s="85"/>
      <c r="T103" s="85"/>
      <c r="U103" s="85"/>
    </row>
    <row r="104" spans="1:21" ht="28">
      <c r="D104" s="94" t="str">
        <f>UPPER($E$2)</f>
        <v>ALBANY COLLEGE OF PHARMACY AND HEALTH SCIENCES</v>
      </c>
      <c r="H104" s="123" t="s">
        <v>124</v>
      </c>
      <c r="I104" s="124" t="s">
        <v>510</v>
      </c>
      <c r="J104" s="123" t="s">
        <v>534</v>
      </c>
      <c r="K104" s="123" t="s">
        <v>147</v>
      </c>
      <c r="L104" s="123" t="s">
        <v>523</v>
      </c>
      <c r="M104" s="123" t="s">
        <v>554</v>
      </c>
      <c r="N104" s="124" t="s">
        <v>589</v>
      </c>
    </row>
    <row r="105" spans="1:21" ht="28">
      <c r="D105" s="95" t="str">
        <f>UPPER($E$13)</f>
        <v>SCHOOL 2</v>
      </c>
      <c r="H105" s="123" t="s">
        <v>125</v>
      </c>
      <c r="I105" s="126" t="s">
        <v>162</v>
      </c>
      <c r="J105" s="123" t="s">
        <v>535</v>
      </c>
      <c r="K105" s="123" t="s">
        <v>148</v>
      </c>
      <c r="L105" s="123" t="s">
        <v>524</v>
      </c>
      <c r="M105" s="123" t="s">
        <v>555</v>
      </c>
      <c r="N105" s="124" t="s">
        <v>590</v>
      </c>
    </row>
    <row r="106" spans="1:21" ht="15">
      <c r="D106" s="95" t="str">
        <f>UPPER($E$24)</f>
        <v>SCHOOL 3</v>
      </c>
      <c r="H106" s="123" t="s">
        <v>126</v>
      </c>
      <c r="I106" s="126" t="s">
        <v>163</v>
      </c>
      <c r="J106" s="123" t="s">
        <v>536</v>
      </c>
      <c r="K106" s="123" t="s">
        <v>149</v>
      </c>
      <c r="L106" s="123" t="s">
        <v>525</v>
      </c>
      <c r="M106" s="123" t="s">
        <v>556</v>
      </c>
      <c r="N106" s="124" t="s">
        <v>591</v>
      </c>
    </row>
    <row r="107" spans="1:21" ht="15">
      <c r="D107" s="95" t="str">
        <f>UPPER($E$35)</f>
        <v>SCHOOL 4</v>
      </c>
      <c r="H107" s="123" t="s">
        <v>127</v>
      </c>
      <c r="I107" s="126" t="s">
        <v>164</v>
      </c>
      <c r="J107" s="123" t="s">
        <v>537</v>
      </c>
      <c r="K107" s="123" t="s">
        <v>150</v>
      </c>
      <c r="L107" s="123" t="s">
        <v>526</v>
      </c>
      <c r="M107" s="123" t="s">
        <v>557</v>
      </c>
      <c r="N107" s="124" t="s">
        <v>592</v>
      </c>
    </row>
    <row r="108" spans="1:21" ht="42">
      <c r="D108" s="95" t="str">
        <f>UPPER($E$46)</f>
        <v>SCHOOL 5</v>
      </c>
      <c r="H108" s="123" t="s">
        <v>128</v>
      </c>
      <c r="I108" s="126" t="s">
        <v>161</v>
      </c>
      <c r="J108" s="123" t="s">
        <v>538</v>
      </c>
      <c r="K108" s="123" t="s">
        <v>151</v>
      </c>
      <c r="L108" s="123" t="s">
        <v>527</v>
      </c>
      <c r="M108" s="123" t="s">
        <v>145</v>
      </c>
      <c r="N108" s="124" t="s">
        <v>593</v>
      </c>
    </row>
    <row r="109" spans="1:21" ht="30">
      <c r="D109" s="95" t="str">
        <f>UPPER($E$57)</f>
        <v>SCHOOL 6</v>
      </c>
      <c r="H109" s="123" t="s">
        <v>129</v>
      </c>
      <c r="I109" s="126" t="s">
        <v>165</v>
      </c>
      <c r="J109" s="123" t="s">
        <v>539</v>
      </c>
      <c r="K109" s="123" t="s">
        <v>152</v>
      </c>
      <c r="L109" s="123" t="s">
        <v>528</v>
      </c>
      <c r="M109" s="123" t="s">
        <v>558</v>
      </c>
    </row>
    <row r="110" spans="1:21" ht="28">
      <c r="D110" s="95" t="str">
        <f>UPPER($E$68)</f>
        <v>SCHOOL 7</v>
      </c>
      <c r="H110" s="123" t="s">
        <v>130</v>
      </c>
      <c r="I110" s="126" t="s">
        <v>166</v>
      </c>
      <c r="J110" s="123" t="s">
        <v>540</v>
      </c>
      <c r="K110" s="123" t="s">
        <v>153</v>
      </c>
      <c r="L110" s="123" t="s">
        <v>529</v>
      </c>
      <c r="M110" s="123" t="s">
        <v>559</v>
      </c>
    </row>
    <row r="111" spans="1:21" ht="28">
      <c r="D111" s="95" t="str">
        <f>UPPER($E$79)</f>
        <v>SCHOOL 8</v>
      </c>
      <c r="H111" s="123" t="s">
        <v>131</v>
      </c>
      <c r="I111" s="126" t="s">
        <v>167</v>
      </c>
      <c r="J111" s="123" t="s">
        <v>541</v>
      </c>
      <c r="K111" s="123" t="s">
        <v>154</v>
      </c>
      <c r="L111" s="123" t="s">
        <v>530</v>
      </c>
      <c r="M111" s="123" t="s">
        <v>560</v>
      </c>
    </row>
    <row r="112" spans="1:21" ht="28">
      <c r="D112" s="95" t="str">
        <f>UPPER($E$90)</f>
        <v>SCHOOL 9</v>
      </c>
      <c r="H112" s="123" t="s">
        <v>132</v>
      </c>
      <c r="I112" s="126" t="s">
        <v>168</v>
      </c>
      <c r="J112" s="123" t="s">
        <v>542</v>
      </c>
      <c r="K112" s="123" t="s">
        <v>155</v>
      </c>
      <c r="L112" s="123" t="s">
        <v>531</v>
      </c>
      <c r="M112" s="123" t="s">
        <v>561</v>
      </c>
    </row>
    <row r="113" spans="8:13" ht="28">
      <c r="H113" s="123" t="s">
        <v>133</v>
      </c>
      <c r="I113" s="126" t="s">
        <v>169</v>
      </c>
      <c r="J113" s="123" t="s">
        <v>543</v>
      </c>
      <c r="K113" s="123" t="s">
        <v>156</v>
      </c>
      <c r="L113" s="123" t="s">
        <v>532</v>
      </c>
      <c r="M113" s="123" t="s">
        <v>562</v>
      </c>
    </row>
    <row r="114" spans="8:13" ht="28">
      <c r="H114" s="123" t="s">
        <v>134</v>
      </c>
      <c r="I114" s="126" t="s">
        <v>170</v>
      </c>
      <c r="J114" s="123" t="s">
        <v>544</v>
      </c>
      <c r="K114" s="123" t="s">
        <v>157</v>
      </c>
      <c r="L114" s="123" t="s">
        <v>533</v>
      </c>
      <c r="M114" s="123" t="s">
        <v>563</v>
      </c>
    </row>
    <row r="115" spans="8:13" ht="15">
      <c r="H115" s="123" t="s">
        <v>135</v>
      </c>
      <c r="I115" s="126" t="s">
        <v>171</v>
      </c>
      <c r="J115" s="123" t="s">
        <v>545</v>
      </c>
      <c r="K115" s="123" t="s">
        <v>158</v>
      </c>
      <c r="M115" s="123" t="s">
        <v>564</v>
      </c>
    </row>
    <row r="116" spans="8:13" ht="42">
      <c r="H116" s="123" t="s">
        <v>136</v>
      </c>
      <c r="I116" s="126" t="s">
        <v>172</v>
      </c>
      <c r="J116" s="123" t="s">
        <v>546</v>
      </c>
      <c r="K116" s="123" t="s">
        <v>160</v>
      </c>
      <c r="M116" s="123" t="s">
        <v>565</v>
      </c>
    </row>
    <row r="117" spans="8:13" ht="42">
      <c r="H117" s="123" t="s">
        <v>137</v>
      </c>
      <c r="I117" s="126" t="s">
        <v>173</v>
      </c>
      <c r="J117" s="123" t="s">
        <v>547</v>
      </c>
      <c r="K117" s="123" t="s">
        <v>159</v>
      </c>
      <c r="M117" s="123" t="s">
        <v>566</v>
      </c>
    </row>
    <row r="118" spans="8:13" ht="28">
      <c r="H118" s="123" t="s">
        <v>138</v>
      </c>
      <c r="I118" s="126" t="s">
        <v>174</v>
      </c>
      <c r="J118" s="123" t="s">
        <v>548</v>
      </c>
      <c r="M118" s="123" t="s">
        <v>567</v>
      </c>
    </row>
    <row r="119" spans="8:13" ht="15">
      <c r="H119" s="123" t="s">
        <v>139</v>
      </c>
      <c r="I119" s="126" t="s">
        <v>175</v>
      </c>
      <c r="J119" s="123" t="s">
        <v>549</v>
      </c>
      <c r="M119" s="123" t="s">
        <v>568</v>
      </c>
    </row>
    <row r="120" spans="8:13" ht="28">
      <c r="H120" s="123" t="s">
        <v>140</v>
      </c>
      <c r="I120" s="126" t="s">
        <v>176</v>
      </c>
      <c r="J120" s="123" t="s">
        <v>550</v>
      </c>
      <c r="M120" s="123" t="s">
        <v>569</v>
      </c>
    </row>
    <row r="121" spans="8:13" ht="28">
      <c r="H121" s="123" t="s">
        <v>141</v>
      </c>
      <c r="I121" s="126" t="s">
        <v>177</v>
      </c>
      <c r="J121" s="123" t="s">
        <v>551</v>
      </c>
      <c r="M121" s="123" t="s">
        <v>570</v>
      </c>
    </row>
    <row r="122" spans="8:13" ht="28">
      <c r="H122" s="123" t="s">
        <v>142</v>
      </c>
      <c r="I122" s="126" t="s">
        <v>178</v>
      </c>
      <c r="J122" s="123" t="s">
        <v>552</v>
      </c>
      <c r="M122" s="123" t="s">
        <v>571</v>
      </c>
    </row>
    <row r="123" spans="8:13" ht="30">
      <c r="H123" s="123" t="s">
        <v>143</v>
      </c>
      <c r="I123" s="126" t="s">
        <v>179</v>
      </c>
      <c r="J123" s="85"/>
      <c r="M123" s="123" t="s">
        <v>572</v>
      </c>
    </row>
    <row r="124" spans="8:13" ht="15">
      <c r="I124" s="126" t="s">
        <v>180</v>
      </c>
      <c r="J124" s="85"/>
      <c r="M124" s="123" t="s">
        <v>573</v>
      </c>
    </row>
    <row r="125" spans="8:13" ht="15">
      <c r="I125" s="126" t="s">
        <v>181</v>
      </c>
      <c r="J125" s="85"/>
      <c r="M125" s="123" t="s">
        <v>574</v>
      </c>
    </row>
    <row r="126" spans="8:13" ht="30">
      <c r="I126" s="126" t="s">
        <v>182</v>
      </c>
      <c r="J126" s="85"/>
      <c r="M126" s="123" t="s">
        <v>575</v>
      </c>
    </row>
    <row r="127" spans="8:13" ht="15">
      <c r="I127" s="126" t="s">
        <v>183</v>
      </c>
      <c r="J127" s="85"/>
      <c r="M127" s="123" t="s">
        <v>576</v>
      </c>
    </row>
    <row r="128" spans="8:13" ht="15">
      <c r="I128" s="126" t="s">
        <v>184</v>
      </c>
      <c r="M128" s="123" t="s">
        <v>577</v>
      </c>
    </row>
    <row r="129" spans="9:9" ht="15">
      <c r="I129" s="126" t="s">
        <v>185</v>
      </c>
    </row>
    <row r="130" spans="9:9" ht="15">
      <c r="I130" s="126" t="s">
        <v>186</v>
      </c>
    </row>
    <row r="131" spans="9:9" ht="15">
      <c r="I131" s="126" t="s">
        <v>187</v>
      </c>
    </row>
    <row r="132" spans="9:9" ht="15">
      <c r="I132" s="126" t="s">
        <v>188</v>
      </c>
    </row>
    <row r="133" spans="9:9" ht="15">
      <c r="I133" s="126" t="s">
        <v>189</v>
      </c>
    </row>
    <row r="134" spans="9:9" ht="15">
      <c r="I134" s="126" t="s">
        <v>190</v>
      </c>
    </row>
    <row r="135" spans="9:9" ht="15">
      <c r="I135" s="126" t="s">
        <v>191</v>
      </c>
    </row>
    <row r="136" spans="9:9" ht="15">
      <c r="I136" s="126" t="s">
        <v>192</v>
      </c>
    </row>
    <row r="137" spans="9:9" ht="15">
      <c r="I137" s="126" t="s">
        <v>193</v>
      </c>
    </row>
    <row r="138" spans="9:9" ht="15">
      <c r="I138" s="126" t="s">
        <v>194</v>
      </c>
    </row>
    <row r="139" spans="9:9" ht="15">
      <c r="I139" s="126" t="s">
        <v>195</v>
      </c>
    </row>
    <row r="140" spans="9:9" ht="15">
      <c r="I140" s="126" t="s">
        <v>196</v>
      </c>
    </row>
    <row r="141" spans="9:9" ht="30">
      <c r="I141" s="126" t="s">
        <v>197</v>
      </c>
    </row>
    <row r="142" spans="9:9" ht="15">
      <c r="I142" s="126" t="s">
        <v>198</v>
      </c>
    </row>
    <row r="143" spans="9:9" ht="15">
      <c r="I143" s="126" t="s">
        <v>199</v>
      </c>
    </row>
    <row r="144" spans="9:9" ht="15">
      <c r="I144" s="126" t="s">
        <v>200</v>
      </c>
    </row>
    <row r="145" spans="9:9" ht="15">
      <c r="I145" s="126" t="s">
        <v>201</v>
      </c>
    </row>
    <row r="146" spans="9:9" ht="15">
      <c r="I146" s="126" t="s">
        <v>202</v>
      </c>
    </row>
    <row r="147" spans="9:9" ht="15">
      <c r="I147" s="126" t="s">
        <v>203</v>
      </c>
    </row>
    <row r="148" spans="9:9" ht="15">
      <c r="I148" s="126" t="s">
        <v>204</v>
      </c>
    </row>
    <row r="149" spans="9:9" ht="15">
      <c r="I149" s="126" t="s">
        <v>205</v>
      </c>
    </row>
    <row r="150" spans="9:9" ht="15">
      <c r="I150" s="126" t="s">
        <v>206</v>
      </c>
    </row>
    <row r="151" spans="9:9" ht="15">
      <c r="I151" s="126" t="s">
        <v>207</v>
      </c>
    </row>
    <row r="152" spans="9:9" ht="15">
      <c r="I152" s="127" t="s">
        <v>509</v>
      </c>
    </row>
    <row r="153" spans="9:9" ht="15">
      <c r="I153" s="126" t="s">
        <v>208</v>
      </c>
    </row>
    <row r="154" spans="9:9" ht="15">
      <c r="I154" s="126" t="s">
        <v>209</v>
      </c>
    </row>
    <row r="155" spans="9:9" ht="15">
      <c r="I155" s="126" t="s">
        <v>210</v>
      </c>
    </row>
    <row r="156" spans="9:9" ht="15">
      <c r="I156" s="126" t="s">
        <v>211</v>
      </c>
    </row>
    <row r="157" spans="9:9" ht="15">
      <c r="I157" s="126" t="s">
        <v>212</v>
      </c>
    </row>
    <row r="158" spans="9:9" ht="15">
      <c r="I158" s="126" t="s">
        <v>213</v>
      </c>
    </row>
    <row r="159" spans="9:9" ht="15">
      <c r="I159" s="127" t="s">
        <v>511</v>
      </c>
    </row>
    <row r="160" spans="9:9" ht="15">
      <c r="I160" s="126" t="s">
        <v>214</v>
      </c>
    </row>
    <row r="161" spans="9:9" ht="15">
      <c r="I161" s="126" t="s">
        <v>215</v>
      </c>
    </row>
    <row r="162" spans="9:9" ht="15">
      <c r="I162" s="126" t="s">
        <v>216</v>
      </c>
    </row>
    <row r="163" spans="9:9" ht="15">
      <c r="I163" s="126" t="s">
        <v>217</v>
      </c>
    </row>
    <row r="164" spans="9:9" ht="15">
      <c r="I164" s="126" t="s">
        <v>218</v>
      </c>
    </row>
    <row r="165" spans="9:9" ht="15">
      <c r="I165" s="126" t="s">
        <v>219</v>
      </c>
    </row>
    <row r="166" spans="9:9" ht="15">
      <c r="I166" s="126" t="s">
        <v>220</v>
      </c>
    </row>
    <row r="167" spans="9:9" ht="15">
      <c r="I167" s="126" t="s">
        <v>221</v>
      </c>
    </row>
    <row r="168" spans="9:9" ht="15">
      <c r="I168" s="126" t="s">
        <v>222</v>
      </c>
    </row>
    <row r="169" spans="9:9" ht="30">
      <c r="I169" s="126" t="s">
        <v>223</v>
      </c>
    </row>
    <row r="170" spans="9:9" ht="15">
      <c r="I170" s="126" t="s">
        <v>224</v>
      </c>
    </row>
    <row r="171" spans="9:9" ht="15">
      <c r="I171" s="126" t="s">
        <v>225</v>
      </c>
    </row>
    <row r="172" spans="9:9" ht="15">
      <c r="I172" s="126" t="s">
        <v>226</v>
      </c>
    </row>
    <row r="173" spans="9:9" ht="15">
      <c r="I173" s="126" t="s">
        <v>227</v>
      </c>
    </row>
    <row r="174" spans="9:9" ht="15">
      <c r="I174" s="126" t="s">
        <v>228</v>
      </c>
    </row>
    <row r="175" spans="9:9" ht="15">
      <c r="I175" s="126" t="s">
        <v>229</v>
      </c>
    </row>
    <row r="176" spans="9:9" ht="15">
      <c r="I176" s="126" t="s">
        <v>230</v>
      </c>
    </row>
    <row r="177" spans="9:9" ht="15">
      <c r="I177" s="126" t="s">
        <v>231</v>
      </c>
    </row>
    <row r="178" spans="9:9" ht="15">
      <c r="I178" s="126" t="s">
        <v>232</v>
      </c>
    </row>
    <row r="179" spans="9:9" ht="15">
      <c r="I179" s="126" t="s">
        <v>233</v>
      </c>
    </row>
    <row r="180" spans="9:9" ht="15">
      <c r="I180" s="126" t="s">
        <v>234</v>
      </c>
    </row>
    <row r="181" spans="9:9" ht="15">
      <c r="I181" s="126" t="s">
        <v>235</v>
      </c>
    </row>
    <row r="182" spans="9:9" ht="15">
      <c r="I182" s="126" t="s">
        <v>236</v>
      </c>
    </row>
    <row r="183" spans="9:9" ht="15">
      <c r="I183" s="126" t="s">
        <v>237</v>
      </c>
    </row>
    <row r="184" spans="9:9" ht="15">
      <c r="I184" s="126" t="s">
        <v>238</v>
      </c>
    </row>
    <row r="185" spans="9:9" ht="15">
      <c r="I185" s="126" t="s">
        <v>239</v>
      </c>
    </row>
    <row r="186" spans="9:9" ht="15">
      <c r="I186" s="126" t="s">
        <v>240</v>
      </c>
    </row>
    <row r="187" spans="9:9" ht="15">
      <c r="I187" s="126" t="s">
        <v>241</v>
      </c>
    </row>
    <row r="188" spans="9:9" ht="15">
      <c r="I188" s="126" t="s">
        <v>242</v>
      </c>
    </row>
    <row r="189" spans="9:9" ht="15">
      <c r="I189" s="126" t="s">
        <v>243</v>
      </c>
    </row>
    <row r="190" spans="9:9" ht="15">
      <c r="I190" s="126" t="s">
        <v>244</v>
      </c>
    </row>
    <row r="191" spans="9:9" ht="15">
      <c r="I191" s="126" t="s">
        <v>245</v>
      </c>
    </row>
    <row r="192" spans="9:9" ht="15">
      <c r="I192" s="126" t="s">
        <v>246</v>
      </c>
    </row>
    <row r="193" spans="9:9" ht="15">
      <c r="I193" s="126" t="s">
        <v>247</v>
      </c>
    </row>
    <row r="194" spans="9:9" ht="15">
      <c r="I194" s="126" t="s">
        <v>248</v>
      </c>
    </row>
    <row r="195" spans="9:9" ht="15">
      <c r="I195" s="126" t="s">
        <v>249</v>
      </c>
    </row>
    <row r="196" spans="9:9" ht="15">
      <c r="I196" s="126" t="s">
        <v>250</v>
      </c>
    </row>
    <row r="197" spans="9:9" ht="15">
      <c r="I197" s="126" t="s">
        <v>251</v>
      </c>
    </row>
    <row r="198" spans="9:9" ht="15">
      <c r="I198" s="127" t="s">
        <v>512</v>
      </c>
    </row>
    <row r="199" spans="9:9" ht="15">
      <c r="I199" s="126" t="s">
        <v>253</v>
      </c>
    </row>
    <row r="200" spans="9:9" ht="15">
      <c r="I200" s="126" t="s">
        <v>254</v>
      </c>
    </row>
    <row r="201" spans="9:9" ht="15">
      <c r="I201" s="126" t="s">
        <v>255</v>
      </c>
    </row>
    <row r="202" spans="9:9" ht="15">
      <c r="I202" s="126" t="s">
        <v>252</v>
      </c>
    </row>
    <row r="203" spans="9:9" ht="30">
      <c r="I203" s="126" t="s">
        <v>256</v>
      </c>
    </row>
    <row r="204" spans="9:9" ht="15">
      <c r="I204" s="126" t="s">
        <v>257</v>
      </c>
    </row>
    <row r="205" spans="9:9" ht="15">
      <c r="I205" s="126" t="s">
        <v>258</v>
      </c>
    </row>
    <row r="206" spans="9:9" ht="15">
      <c r="I206" s="126" t="s">
        <v>259</v>
      </c>
    </row>
    <row r="207" spans="9:9" ht="15">
      <c r="I207" s="126" t="s">
        <v>260</v>
      </c>
    </row>
    <row r="208" spans="9:9" ht="15">
      <c r="I208" s="126" t="s">
        <v>261</v>
      </c>
    </row>
    <row r="209" spans="9:9" ht="15">
      <c r="I209" s="126" t="s">
        <v>262</v>
      </c>
    </row>
    <row r="210" spans="9:9" ht="15">
      <c r="I210" s="126" t="s">
        <v>263</v>
      </c>
    </row>
    <row r="211" spans="9:9" ht="30">
      <c r="I211" s="127" t="s">
        <v>513</v>
      </c>
    </row>
    <row r="212" spans="9:9" ht="15">
      <c r="I212" s="126" t="s">
        <v>265</v>
      </c>
    </row>
    <row r="213" spans="9:9" ht="15">
      <c r="I213" s="126" t="s">
        <v>266</v>
      </c>
    </row>
    <row r="214" spans="9:9" ht="15">
      <c r="I214" s="126" t="s">
        <v>267</v>
      </c>
    </row>
    <row r="215" spans="9:9" ht="15">
      <c r="I215" s="126" t="s">
        <v>268</v>
      </c>
    </row>
    <row r="216" spans="9:9" ht="15">
      <c r="I216" s="126" t="s">
        <v>264</v>
      </c>
    </row>
    <row r="217" spans="9:9" ht="15">
      <c r="I217" s="126" t="s">
        <v>269</v>
      </c>
    </row>
    <row r="218" spans="9:9" ht="15">
      <c r="I218" s="126" t="s">
        <v>270</v>
      </c>
    </row>
    <row r="219" spans="9:9" ht="30">
      <c r="I219" s="126" t="s">
        <v>271</v>
      </c>
    </row>
    <row r="220" spans="9:9" ht="15">
      <c r="I220" s="126" t="s">
        <v>272</v>
      </c>
    </row>
    <row r="221" spans="9:9" ht="15">
      <c r="I221" s="126" t="s">
        <v>273</v>
      </c>
    </row>
    <row r="222" spans="9:9" ht="15">
      <c r="I222" s="127" t="s">
        <v>514</v>
      </c>
    </row>
    <row r="223" spans="9:9" ht="15">
      <c r="I223" s="126" t="s">
        <v>275</v>
      </c>
    </row>
    <row r="224" spans="9:9" ht="15">
      <c r="I224" s="126" t="s">
        <v>276</v>
      </c>
    </row>
    <row r="225" spans="9:9" ht="15">
      <c r="I225" s="126" t="s">
        <v>277</v>
      </c>
    </row>
    <row r="226" spans="9:9" ht="15">
      <c r="I226" s="126" t="s">
        <v>278</v>
      </c>
    </row>
    <row r="227" spans="9:9" ht="15">
      <c r="I227" s="126" t="s">
        <v>279</v>
      </c>
    </row>
    <row r="228" spans="9:9" ht="15">
      <c r="I228" s="126" t="s">
        <v>280</v>
      </c>
    </row>
    <row r="229" spans="9:9" ht="15">
      <c r="I229" s="126" t="s">
        <v>281</v>
      </c>
    </row>
    <row r="230" spans="9:9" ht="15">
      <c r="I230" s="126" t="s">
        <v>282</v>
      </c>
    </row>
    <row r="231" spans="9:9" ht="15">
      <c r="I231" s="126" t="s">
        <v>283</v>
      </c>
    </row>
    <row r="232" spans="9:9" ht="15">
      <c r="I232" s="126" t="s">
        <v>284</v>
      </c>
    </row>
    <row r="233" spans="9:9" ht="15">
      <c r="I233" s="126" t="s">
        <v>285</v>
      </c>
    </row>
    <row r="234" spans="9:9" ht="15">
      <c r="I234" s="126" t="s">
        <v>286</v>
      </c>
    </row>
    <row r="235" spans="9:9" ht="15">
      <c r="I235" s="126" t="s">
        <v>287</v>
      </c>
    </row>
    <row r="236" spans="9:9" ht="15">
      <c r="I236" s="126" t="s">
        <v>274</v>
      </c>
    </row>
    <row r="237" spans="9:9" ht="15">
      <c r="I237" s="126" t="s">
        <v>288</v>
      </c>
    </row>
    <row r="238" spans="9:9" ht="15">
      <c r="I238" s="126" t="s">
        <v>289</v>
      </c>
    </row>
    <row r="239" spans="9:9" ht="15">
      <c r="I239" s="126" t="s">
        <v>290</v>
      </c>
    </row>
    <row r="240" spans="9:9" ht="30">
      <c r="I240" s="127" t="s">
        <v>515</v>
      </c>
    </row>
    <row r="241" spans="9:9" ht="15">
      <c r="I241" s="126" t="s">
        <v>292</v>
      </c>
    </row>
    <row r="242" spans="9:9" ht="15">
      <c r="I242" s="126" t="s">
        <v>291</v>
      </c>
    </row>
    <row r="243" spans="9:9" ht="15">
      <c r="I243" s="126" t="s">
        <v>293</v>
      </c>
    </row>
    <row r="244" spans="9:9" ht="30">
      <c r="I244" s="127" t="s">
        <v>516</v>
      </c>
    </row>
    <row r="245" spans="9:9" ht="15">
      <c r="I245" s="126" t="s">
        <v>294</v>
      </c>
    </row>
    <row r="246" spans="9:9" ht="15">
      <c r="I246" s="126" t="s">
        <v>295</v>
      </c>
    </row>
    <row r="247" spans="9:9" ht="15">
      <c r="I247" s="126" t="s">
        <v>296</v>
      </c>
    </row>
    <row r="248" spans="9:9" ht="15">
      <c r="I248" s="126" t="s">
        <v>297</v>
      </c>
    </row>
    <row r="249" spans="9:9" ht="15">
      <c r="I249" s="126" t="s">
        <v>298</v>
      </c>
    </row>
    <row r="250" spans="9:9" ht="15">
      <c r="I250" s="126" t="s">
        <v>299</v>
      </c>
    </row>
    <row r="251" spans="9:9" ht="15">
      <c r="I251" s="126" t="s">
        <v>300</v>
      </c>
    </row>
    <row r="252" spans="9:9" ht="15">
      <c r="I252" s="126" t="s">
        <v>301</v>
      </c>
    </row>
    <row r="253" spans="9:9" ht="15">
      <c r="I253" s="126" t="s">
        <v>302</v>
      </c>
    </row>
    <row r="254" spans="9:9" ht="15">
      <c r="I254" s="126" t="s">
        <v>303</v>
      </c>
    </row>
    <row r="255" spans="9:9" ht="15">
      <c r="I255" s="126" t="s">
        <v>304</v>
      </c>
    </row>
    <row r="256" spans="9:9" ht="15">
      <c r="I256" s="126" t="s">
        <v>305</v>
      </c>
    </row>
    <row r="257" spans="9:9" ht="15">
      <c r="I257" s="126" t="s">
        <v>306</v>
      </c>
    </row>
    <row r="258" spans="9:9" ht="30">
      <c r="I258" s="126" t="s">
        <v>307</v>
      </c>
    </row>
    <row r="259" spans="9:9" ht="15">
      <c r="I259" s="126" t="s">
        <v>308</v>
      </c>
    </row>
    <row r="260" spans="9:9" ht="15">
      <c r="I260" s="126" t="s">
        <v>309</v>
      </c>
    </row>
    <row r="261" spans="9:9" ht="15">
      <c r="I261" s="126" t="s">
        <v>310</v>
      </c>
    </row>
    <row r="262" spans="9:9" ht="15">
      <c r="I262" s="126" t="s">
        <v>311</v>
      </c>
    </row>
    <row r="263" spans="9:9" ht="15">
      <c r="I263" s="126" t="s">
        <v>312</v>
      </c>
    </row>
    <row r="264" spans="9:9" ht="15">
      <c r="I264" s="126" t="s">
        <v>313</v>
      </c>
    </row>
    <row r="265" spans="9:9" ht="15">
      <c r="I265" s="126" t="s">
        <v>314</v>
      </c>
    </row>
    <row r="266" spans="9:9" ht="15">
      <c r="I266" s="126" t="s">
        <v>315</v>
      </c>
    </row>
    <row r="267" spans="9:9" ht="15">
      <c r="I267" s="126" t="s">
        <v>316</v>
      </c>
    </row>
    <row r="268" spans="9:9" ht="15">
      <c r="I268" s="126" t="s">
        <v>317</v>
      </c>
    </row>
    <row r="269" spans="9:9" ht="30">
      <c r="I269" s="126" t="s">
        <v>318</v>
      </c>
    </row>
    <row r="270" spans="9:9" ht="15">
      <c r="I270" s="126" t="s">
        <v>319</v>
      </c>
    </row>
    <row r="271" spans="9:9" ht="15">
      <c r="I271" s="126" t="s">
        <v>320</v>
      </c>
    </row>
    <row r="272" spans="9:9" ht="15">
      <c r="I272" s="126" t="s">
        <v>321</v>
      </c>
    </row>
    <row r="273" spans="9:9" ht="15">
      <c r="I273" s="126" t="s">
        <v>322</v>
      </c>
    </row>
    <row r="274" spans="9:9" ht="15">
      <c r="I274" s="126" t="s">
        <v>323</v>
      </c>
    </row>
    <row r="275" spans="9:9" ht="15">
      <c r="I275" s="126" t="s">
        <v>324</v>
      </c>
    </row>
    <row r="276" spans="9:9" ht="15">
      <c r="I276" s="126" t="s">
        <v>325</v>
      </c>
    </row>
    <row r="277" spans="9:9" ht="15">
      <c r="I277" s="126" t="s">
        <v>326</v>
      </c>
    </row>
    <row r="278" spans="9:9" ht="15">
      <c r="I278" s="126" t="s">
        <v>327</v>
      </c>
    </row>
    <row r="279" spans="9:9" ht="15">
      <c r="I279" s="126" t="s">
        <v>328</v>
      </c>
    </row>
    <row r="280" spans="9:9" ht="15">
      <c r="I280" s="126" t="s">
        <v>329</v>
      </c>
    </row>
    <row r="281" spans="9:9" ht="15">
      <c r="I281" s="126" t="s">
        <v>330</v>
      </c>
    </row>
    <row r="282" spans="9:9" ht="15">
      <c r="I282" s="126" t="s">
        <v>331</v>
      </c>
    </row>
    <row r="283" spans="9:9" ht="15">
      <c r="I283" s="126" t="s">
        <v>332</v>
      </c>
    </row>
    <row r="284" spans="9:9" ht="30">
      <c r="I284" s="126" t="s">
        <v>333</v>
      </c>
    </row>
    <row r="285" spans="9:9" ht="15">
      <c r="I285" s="126" t="s">
        <v>334</v>
      </c>
    </row>
    <row r="286" spans="9:9" ht="15">
      <c r="I286" s="126" t="s">
        <v>335</v>
      </c>
    </row>
    <row r="287" spans="9:9" ht="15">
      <c r="I287" s="126" t="s">
        <v>336</v>
      </c>
    </row>
    <row r="288" spans="9:9" ht="15">
      <c r="I288" s="126" t="s">
        <v>337</v>
      </c>
    </row>
    <row r="289" spans="9:9" ht="15">
      <c r="I289" s="126" t="s">
        <v>338</v>
      </c>
    </row>
    <row r="290" spans="9:9" ht="15">
      <c r="I290" s="126" t="s">
        <v>339</v>
      </c>
    </row>
    <row r="291" spans="9:9" ht="30">
      <c r="I291" s="126" t="s">
        <v>340</v>
      </c>
    </row>
    <row r="292" spans="9:9" ht="15">
      <c r="I292" s="126" t="s">
        <v>341</v>
      </c>
    </row>
    <row r="293" spans="9:9" ht="15">
      <c r="I293" s="126" t="s">
        <v>342</v>
      </c>
    </row>
    <row r="294" spans="9:9" ht="15">
      <c r="I294" s="126" t="s">
        <v>343</v>
      </c>
    </row>
    <row r="295" spans="9:9" ht="15">
      <c r="I295" s="126" t="s">
        <v>344</v>
      </c>
    </row>
    <row r="296" spans="9:9" ht="15">
      <c r="I296" s="126" t="s">
        <v>345</v>
      </c>
    </row>
    <row r="297" spans="9:9" ht="15">
      <c r="I297" s="126" t="s">
        <v>346</v>
      </c>
    </row>
    <row r="298" spans="9:9" ht="15">
      <c r="I298" s="126" t="s">
        <v>347</v>
      </c>
    </row>
    <row r="299" spans="9:9" ht="15">
      <c r="I299" s="126" t="s">
        <v>348</v>
      </c>
    </row>
    <row r="300" spans="9:9" ht="15">
      <c r="I300" s="126" t="s">
        <v>349</v>
      </c>
    </row>
    <row r="301" spans="9:9" ht="15">
      <c r="I301" s="126" t="s">
        <v>350</v>
      </c>
    </row>
    <row r="302" spans="9:9" ht="15">
      <c r="I302" s="126" t="s">
        <v>351</v>
      </c>
    </row>
    <row r="303" spans="9:9" ht="15">
      <c r="I303" s="126" t="s">
        <v>352</v>
      </c>
    </row>
    <row r="304" spans="9:9" ht="15">
      <c r="I304" s="126" t="s">
        <v>353</v>
      </c>
    </row>
    <row r="305" spans="9:9" ht="15">
      <c r="I305" s="126" t="s">
        <v>354</v>
      </c>
    </row>
    <row r="306" spans="9:9" ht="15">
      <c r="I306" s="126" t="s">
        <v>355</v>
      </c>
    </row>
    <row r="307" spans="9:9" ht="15">
      <c r="I307" s="126" t="s">
        <v>356</v>
      </c>
    </row>
    <row r="308" spans="9:9" ht="15">
      <c r="I308" s="126" t="s">
        <v>357</v>
      </c>
    </row>
    <row r="309" spans="9:9" ht="15">
      <c r="I309" s="126" t="s">
        <v>358</v>
      </c>
    </row>
    <row r="310" spans="9:9" ht="15">
      <c r="I310" s="126" t="s">
        <v>359</v>
      </c>
    </row>
    <row r="311" spans="9:9" ht="15">
      <c r="I311" s="126" t="s">
        <v>360</v>
      </c>
    </row>
    <row r="312" spans="9:9" ht="15">
      <c r="I312" s="126" t="s">
        <v>361</v>
      </c>
    </row>
    <row r="313" spans="9:9" ht="15">
      <c r="I313" s="126" t="s">
        <v>362</v>
      </c>
    </row>
    <row r="314" spans="9:9" ht="15">
      <c r="I314" s="126" t="s">
        <v>363</v>
      </c>
    </row>
    <row r="315" spans="9:9" ht="15">
      <c r="I315" s="126" t="s">
        <v>364</v>
      </c>
    </row>
    <row r="316" spans="9:9" ht="15">
      <c r="I316" s="126" t="s">
        <v>365</v>
      </c>
    </row>
    <row r="317" spans="9:9" ht="15">
      <c r="I317" s="126" t="s">
        <v>366</v>
      </c>
    </row>
    <row r="318" spans="9:9" ht="15">
      <c r="I318" s="126" t="s">
        <v>367</v>
      </c>
    </row>
    <row r="319" spans="9:9" ht="15">
      <c r="I319" s="126" t="s">
        <v>368</v>
      </c>
    </row>
    <row r="320" spans="9:9" ht="15">
      <c r="I320" s="126" t="s">
        <v>369</v>
      </c>
    </row>
    <row r="321" spans="9:9" ht="15">
      <c r="I321" s="126" t="s">
        <v>370</v>
      </c>
    </row>
    <row r="322" spans="9:9" ht="15">
      <c r="I322" s="126" t="s">
        <v>371</v>
      </c>
    </row>
    <row r="323" spans="9:9" ht="30">
      <c r="I323" s="126" t="s">
        <v>372</v>
      </c>
    </row>
    <row r="324" spans="9:9" ht="15">
      <c r="I324" s="126" t="s">
        <v>373</v>
      </c>
    </row>
    <row r="325" spans="9:9" ht="15">
      <c r="I325" s="126" t="s">
        <v>374</v>
      </c>
    </row>
    <row r="326" spans="9:9" ht="15">
      <c r="I326" s="126" t="s">
        <v>375</v>
      </c>
    </row>
    <row r="327" spans="9:9" ht="15">
      <c r="I327" s="126" t="s">
        <v>376</v>
      </c>
    </row>
    <row r="328" spans="9:9" ht="15">
      <c r="I328" s="126" t="s">
        <v>377</v>
      </c>
    </row>
    <row r="329" spans="9:9" ht="15">
      <c r="I329" s="126" t="s">
        <v>378</v>
      </c>
    </row>
    <row r="330" spans="9:9" ht="15">
      <c r="I330" s="126" t="s">
        <v>379</v>
      </c>
    </row>
    <row r="331" spans="9:9" ht="15">
      <c r="I331" s="126" t="s">
        <v>380</v>
      </c>
    </row>
    <row r="332" spans="9:9" ht="15">
      <c r="I332" s="126" t="s">
        <v>381</v>
      </c>
    </row>
    <row r="333" spans="9:9" ht="15">
      <c r="I333" s="126" t="s">
        <v>382</v>
      </c>
    </row>
    <row r="334" spans="9:9" ht="15">
      <c r="I334" s="126" t="s">
        <v>383</v>
      </c>
    </row>
    <row r="335" spans="9:9" ht="15">
      <c r="I335" s="126" t="s">
        <v>384</v>
      </c>
    </row>
    <row r="336" spans="9:9" ht="15">
      <c r="I336" s="126" t="s">
        <v>385</v>
      </c>
    </row>
    <row r="337" spans="9:9" ht="15">
      <c r="I337" s="126" t="s">
        <v>386</v>
      </c>
    </row>
    <row r="338" spans="9:9" ht="15">
      <c r="I338" s="126" t="s">
        <v>387</v>
      </c>
    </row>
    <row r="339" spans="9:9" ht="15">
      <c r="I339" s="126" t="s">
        <v>388</v>
      </c>
    </row>
    <row r="340" spans="9:9" ht="15">
      <c r="I340" s="126" t="s">
        <v>389</v>
      </c>
    </row>
    <row r="341" spans="9:9" ht="15">
      <c r="I341" s="126" t="s">
        <v>390</v>
      </c>
    </row>
    <row r="342" spans="9:9" ht="15">
      <c r="I342" s="126" t="s">
        <v>391</v>
      </c>
    </row>
    <row r="343" spans="9:9" ht="15">
      <c r="I343" s="126" t="s">
        <v>392</v>
      </c>
    </row>
    <row r="344" spans="9:9" ht="15">
      <c r="I344" s="126" t="s">
        <v>393</v>
      </c>
    </row>
    <row r="345" spans="9:9" ht="15">
      <c r="I345" s="126" t="s">
        <v>394</v>
      </c>
    </row>
    <row r="346" spans="9:9" ht="15">
      <c r="I346" s="127" t="s">
        <v>517</v>
      </c>
    </row>
    <row r="347" spans="9:9" ht="15">
      <c r="I347" s="126" t="s">
        <v>395</v>
      </c>
    </row>
    <row r="348" spans="9:9" ht="15">
      <c r="I348" s="126" t="s">
        <v>396</v>
      </c>
    </row>
    <row r="349" spans="9:9" ht="15">
      <c r="I349" s="126" t="s">
        <v>397</v>
      </c>
    </row>
    <row r="350" spans="9:9" ht="15">
      <c r="I350" s="126" t="s">
        <v>398</v>
      </c>
    </row>
    <row r="351" spans="9:9" ht="15">
      <c r="I351" s="126" t="s">
        <v>399</v>
      </c>
    </row>
    <row r="352" spans="9:9" ht="15">
      <c r="I352" s="126" t="s">
        <v>400</v>
      </c>
    </row>
    <row r="353" spans="9:9" ht="15">
      <c r="I353" s="126" t="s">
        <v>401</v>
      </c>
    </row>
    <row r="354" spans="9:9" ht="15">
      <c r="I354" s="126" t="s">
        <v>402</v>
      </c>
    </row>
    <row r="355" spans="9:9" ht="15">
      <c r="I355" s="126" t="s">
        <v>403</v>
      </c>
    </row>
    <row r="356" spans="9:9" ht="15">
      <c r="I356" s="126" t="s">
        <v>404</v>
      </c>
    </row>
    <row r="357" spans="9:9" ht="15">
      <c r="I357" s="126" t="s">
        <v>405</v>
      </c>
    </row>
    <row r="358" spans="9:9" ht="15">
      <c r="I358" s="126" t="s">
        <v>406</v>
      </c>
    </row>
    <row r="359" spans="9:9" ht="15">
      <c r="I359" s="126" t="s">
        <v>407</v>
      </c>
    </row>
    <row r="360" spans="9:9" ht="15">
      <c r="I360" s="126" t="s">
        <v>408</v>
      </c>
    </row>
    <row r="361" spans="9:9" ht="15">
      <c r="I361" s="126" t="s">
        <v>409</v>
      </c>
    </row>
    <row r="362" spans="9:9" ht="15">
      <c r="I362" s="126" t="s">
        <v>410</v>
      </c>
    </row>
    <row r="363" spans="9:9" ht="30">
      <c r="I363" s="126" t="s">
        <v>411</v>
      </c>
    </row>
    <row r="364" spans="9:9" ht="15">
      <c r="I364" s="126" t="s">
        <v>412</v>
      </c>
    </row>
    <row r="365" spans="9:9" ht="15">
      <c r="I365" s="126" t="s">
        <v>413</v>
      </c>
    </row>
    <row r="366" spans="9:9" ht="15">
      <c r="I366" s="126" t="s">
        <v>414</v>
      </c>
    </row>
    <row r="367" spans="9:9" ht="30">
      <c r="I367" s="126" t="s">
        <v>415</v>
      </c>
    </row>
    <row r="368" spans="9:9" ht="15">
      <c r="I368" s="126" t="s">
        <v>416</v>
      </c>
    </row>
    <row r="369" spans="9:9" ht="15">
      <c r="I369" s="126" t="s">
        <v>417</v>
      </c>
    </row>
    <row r="370" spans="9:9" ht="15">
      <c r="I370" s="126" t="s">
        <v>418</v>
      </c>
    </row>
    <row r="371" spans="9:9" ht="15">
      <c r="I371" s="126" t="s">
        <v>419</v>
      </c>
    </row>
    <row r="372" spans="9:9" ht="15">
      <c r="I372" s="126" t="s">
        <v>420</v>
      </c>
    </row>
    <row r="373" spans="9:9" ht="15">
      <c r="I373" s="126" t="s">
        <v>421</v>
      </c>
    </row>
    <row r="374" spans="9:9" ht="15">
      <c r="I374" s="126" t="s">
        <v>422</v>
      </c>
    </row>
    <row r="375" spans="9:9" ht="15">
      <c r="I375" s="126" t="s">
        <v>423</v>
      </c>
    </row>
    <row r="376" spans="9:9" ht="15">
      <c r="I376" s="126" t="s">
        <v>424</v>
      </c>
    </row>
    <row r="377" spans="9:9" ht="15">
      <c r="I377" s="126" t="s">
        <v>425</v>
      </c>
    </row>
    <row r="378" spans="9:9" ht="15">
      <c r="I378" s="126" t="s">
        <v>426</v>
      </c>
    </row>
    <row r="379" spans="9:9" ht="15">
      <c r="I379" s="126" t="s">
        <v>427</v>
      </c>
    </row>
    <row r="380" spans="9:9" ht="15">
      <c r="I380" s="126" t="s">
        <v>428</v>
      </c>
    </row>
    <row r="381" spans="9:9" ht="15">
      <c r="I381" s="126" t="s">
        <v>429</v>
      </c>
    </row>
    <row r="382" spans="9:9" ht="15">
      <c r="I382" s="126" t="s">
        <v>430</v>
      </c>
    </row>
    <row r="383" spans="9:9" ht="15">
      <c r="I383" s="126" t="s">
        <v>431</v>
      </c>
    </row>
    <row r="384" spans="9:9" ht="15">
      <c r="I384" s="126" t="s">
        <v>432</v>
      </c>
    </row>
    <row r="385" spans="9:9" ht="15">
      <c r="I385" s="126" t="s">
        <v>433</v>
      </c>
    </row>
    <row r="386" spans="9:9" ht="15">
      <c r="I386" s="126" t="s">
        <v>434</v>
      </c>
    </row>
    <row r="387" spans="9:9" ht="15">
      <c r="I387" s="126" t="s">
        <v>435</v>
      </c>
    </row>
    <row r="388" spans="9:9" ht="15">
      <c r="I388" s="126" t="s">
        <v>436</v>
      </c>
    </row>
    <row r="389" spans="9:9" ht="15">
      <c r="I389" s="126" t="s">
        <v>437</v>
      </c>
    </row>
    <row r="390" spans="9:9" ht="15">
      <c r="I390" s="126" t="s">
        <v>438</v>
      </c>
    </row>
    <row r="391" spans="9:9" ht="15">
      <c r="I391" s="126" t="s">
        <v>439</v>
      </c>
    </row>
    <row r="392" spans="9:9" ht="15">
      <c r="I392" s="126" t="s">
        <v>440</v>
      </c>
    </row>
    <row r="393" spans="9:9" ht="15">
      <c r="I393" s="126" t="s">
        <v>441</v>
      </c>
    </row>
    <row r="394" spans="9:9" ht="15">
      <c r="I394" s="126" t="s">
        <v>442</v>
      </c>
    </row>
    <row r="395" spans="9:9" ht="15">
      <c r="I395" s="126" t="s">
        <v>443</v>
      </c>
    </row>
    <row r="396" spans="9:9" ht="15">
      <c r="I396" s="126" t="s">
        <v>444</v>
      </c>
    </row>
    <row r="397" spans="9:9" ht="15">
      <c r="I397" s="126" t="s">
        <v>445</v>
      </c>
    </row>
    <row r="398" spans="9:9" ht="15">
      <c r="I398" s="126" t="s">
        <v>446</v>
      </c>
    </row>
    <row r="399" spans="9:9" ht="15">
      <c r="I399" s="126" t="s">
        <v>447</v>
      </c>
    </row>
    <row r="400" spans="9:9" ht="15">
      <c r="I400" s="126" t="s">
        <v>448</v>
      </c>
    </row>
    <row r="401" spans="9:9" ht="15">
      <c r="I401" s="126" t="s">
        <v>449</v>
      </c>
    </row>
    <row r="402" spans="9:9" ht="15">
      <c r="I402" s="126" t="s">
        <v>450</v>
      </c>
    </row>
    <row r="403" spans="9:9" ht="15">
      <c r="I403" s="126" t="s">
        <v>451</v>
      </c>
    </row>
    <row r="404" spans="9:9" ht="15">
      <c r="I404" s="126" t="s">
        <v>452</v>
      </c>
    </row>
    <row r="405" spans="9:9" ht="15">
      <c r="I405" s="126" t="s">
        <v>453</v>
      </c>
    </row>
    <row r="406" spans="9:9" ht="15">
      <c r="I406" s="126" t="s">
        <v>454</v>
      </c>
    </row>
    <row r="407" spans="9:9" ht="15">
      <c r="I407" s="126" t="s">
        <v>455</v>
      </c>
    </row>
    <row r="408" spans="9:9" ht="15">
      <c r="I408" s="126" t="s">
        <v>456</v>
      </c>
    </row>
    <row r="409" spans="9:9" ht="15">
      <c r="I409" s="126" t="s">
        <v>457</v>
      </c>
    </row>
    <row r="410" spans="9:9" ht="15">
      <c r="I410" s="126" t="s">
        <v>458</v>
      </c>
    </row>
    <row r="411" spans="9:9" ht="15">
      <c r="I411" s="126" t="s">
        <v>459</v>
      </c>
    </row>
    <row r="412" spans="9:9" ht="15">
      <c r="I412" s="126" t="s">
        <v>460</v>
      </c>
    </row>
    <row r="413" spans="9:9" ht="15">
      <c r="I413" s="126" t="s">
        <v>461</v>
      </c>
    </row>
    <row r="414" spans="9:9" ht="15">
      <c r="I414" s="126" t="s">
        <v>462</v>
      </c>
    </row>
    <row r="415" spans="9:9" ht="15">
      <c r="I415" s="126" t="s">
        <v>463</v>
      </c>
    </row>
    <row r="416" spans="9:9" ht="15">
      <c r="I416" s="126" t="s">
        <v>464</v>
      </c>
    </row>
    <row r="417" spans="9:9" ht="15">
      <c r="I417" s="126" t="s">
        <v>465</v>
      </c>
    </row>
    <row r="418" spans="9:9" ht="15">
      <c r="I418" s="126" t="s">
        <v>466</v>
      </c>
    </row>
    <row r="419" spans="9:9" ht="15">
      <c r="I419" s="126" t="s">
        <v>467</v>
      </c>
    </row>
    <row r="420" spans="9:9" ht="15">
      <c r="I420" s="126" t="s">
        <v>468</v>
      </c>
    </row>
    <row r="421" spans="9:9" ht="15">
      <c r="I421" s="126" t="s">
        <v>469</v>
      </c>
    </row>
    <row r="422" spans="9:9" ht="15">
      <c r="I422" s="126" t="s">
        <v>470</v>
      </c>
    </row>
    <row r="423" spans="9:9" ht="15">
      <c r="I423" s="126" t="s">
        <v>471</v>
      </c>
    </row>
    <row r="424" spans="9:9" ht="15">
      <c r="I424" s="126" t="s">
        <v>472</v>
      </c>
    </row>
    <row r="425" spans="9:9" ht="15">
      <c r="I425" s="126" t="s">
        <v>473</v>
      </c>
    </row>
    <row r="426" spans="9:9" ht="15">
      <c r="I426" s="126" t="s">
        <v>474</v>
      </c>
    </row>
    <row r="427" spans="9:9" ht="15">
      <c r="I427" s="126" t="s">
        <v>475</v>
      </c>
    </row>
    <row r="428" spans="9:9" ht="15">
      <c r="I428" s="126" t="s">
        <v>476</v>
      </c>
    </row>
    <row r="429" spans="9:9" ht="15">
      <c r="I429" s="126" t="s">
        <v>477</v>
      </c>
    </row>
    <row r="430" spans="9:9" ht="30">
      <c r="I430" s="126" t="s">
        <v>478</v>
      </c>
    </row>
    <row r="431" spans="9:9" ht="15">
      <c r="I431" s="126" t="s">
        <v>479</v>
      </c>
    </row>
    <row r="432" spans="9:9" ht="15">
      <c r="I432" s="126" t="s">
        <v>480</v>
      </c>
    </row>
    <row r="433" spans="9:9" ht="15">
      <c r="I433" s="126" t="s">
        <v>481</v>
      </c>
    </row>
    <row r="434" spans="9:9" ht="15">
      <c r="I434" s="126" t="s">
        <v>482</v>
      </c>
    </row>
    <row r="435" spans="9:9" ht="15">
      <c r="I435" s="126" t="s">
        <v>483</v>
      </c>
    </row>
    <row r="436" spans="9:9" ht="15">
      <c r="I436" s="126" t="s">
        <v>484</v>
      </c>
    </row>
    <row r="437" spans="9:9" ht="15">
      <c r="I437" s="126" t="s">
        <v>485</v>
      </c>
    </row>
    <row r="438" spans="9:9" ht="15">
      <c r="I438" s="126" t="s">
        <v>486</v>
      </c>
    </row>
    <row r="439" spans="9:9" ht="15">
      <c r="I439" s="126" t="s">
        <v>487</v>
      </c>
    </row>
    <row r="440" spans="9:9" ht="15">
      <c r="I440" s="126" t="s">
        <v>488</v>
      </c>
    </row>
    <row r="441" spans="9:9" ht="15">
      <c r="I441" s="126" t="s">
        <v>489</v>
      </c>
    </row>
    <row r="442" spans="9:9" ht="30">
      <c r="I442" s="126" t="s">
        <v>490</v>
      </c>
    </row>
    <row r="443" spans="9:9" ht="30">
      <c r="I443" s="126" t="s">
        <v>491</v>
      </c>
    </row>
    <row r="444" spans="9:9" ht="15">
      <c r="I444" s="126" t="s">
        <v>492</v>
      </c>
    </row>
    <row r="445" spans="9:9" ht="15">
      <c r="I445" s="126" t="s">
        <v>493</v>
      </c>
    </row>
    <row r="446" spans="9:9" ht="15">
      <c r="I446" s="126" t="s">
        <v>494</v>
      </c>
    </row>
    <row r="447" spans="9:9" ht="15">
      <c r="I447" s="126" t="s">
        <v>495</v>
      </c>
    </row>
    <row r="448" spans="9:9" ht="15">
      <c r="I448" s="126" t="s">
        <v>496</v>
      </c>
    </row>
    <row r="449" spans="9:9" ht="15">
      <c r="I449" s="126" t="s">
        <v>497</v>
      </c>
    </row>
    <row r="450" spans="9:9" ht="15">
      <c r="I450" s="127" t="s">
        <v>518</v>
      </c>
    </row>
    <row r="451" spans="9:9" ht="15">
      <c r="I451" s="126" t="s">
        <v>499</v>
      </c>
    </row>
    <row r="452" spans="9:9" ht="15">
      <c r="I452" s="126" t="s">
        <v>500</v>
      </c>
    </row>
    <row r="453" spans="9:9" ht="15">
      <c r="I453" s="126" t="s">
        <v>501</v>
      </c>
    </row>
    <row r="454" spans="9:9" ht="15">
      <c r="I454" s="126" t="s">
        <v>502</v>
      </c>
    </row>
    <row r="455" spans="9:9" ht="15">
      <c r="I455" s="126" t="s">
        <v>503</v>
      </c>
    </row>
    <row r="456" spans="9:9" ht="15">
      <c r="I456" s="126" t="s">
        <v>504</v>
      </c>
    </row>
    <row r="457" spans="9:9" ht="15">
      <c r="I457" s="126" t="s">
        <v>505</v>
      </c>
    </row>
    <row r="458" spans="9:9" ht="15">
      <c r="I458" s="126" t="s">
        <v>498</v>
      </c>
    </row>
    <row r="459" spans="9:9" ht="15">
      <c r="I459" s="126" t="s">
        <v>506</v>
      </c>
    </row>
  </sheetData>
  <mergeCells count="12">
    <mergeCell ref="B90:B99"/>
    <mergeCell ref="B102:U102"/>
    <mergeCell ref="B46:B55"/>
    <mergeCell ref="G1:U1"/>
    <mergeCell ref="B57:B66"/>
    <mergeCell ref="B68:B77"/>
    <mergeCell ref="B79:B88"/>
    <mergeCell ref="B1:E1"/>
    <mergeCell ref="B2:B11"/>
    <mergeCell ref="B13:B22"/>
    <mergeCell ref="B24:B33"/>
    <mergeCell ref="B35:B44"/>
  </mergeCells>
  <dataValidations count="15">
    <dataValidation type="list" allowBlank="1" showInputMessage="1" showErrorMessage="1" sqref="J3:J4" xr:uid="{4D8F03B1-0845-314C-9509-E7AD011ED213}">
      <formula1>"High School, Freshman, Sophomore, Junior, Senior, Post-Bacc, Graduate"</formula1>
    </dataValidation>
    <dataValidation type="list" allowBlank="1" showInputMessage="1" showErrorMessage="1" sqref="E11:F11 E22:F22 E33:F33 E44:F44 E55:F55 E66 E77 E88 E99" xr:uid="{50DAC2CA-EBFB-DC4F-A76D-88111FA2AECE}">
      <formula1>"MAIL, ELECTRONIC, EMAIL"</formula1>
    </dataValidation>
    <dataValidation type="list" allowBlank="1" showInputMessage="1" showErrorMessage="1" sqref="E10:F10 E21:F21 E32:F32 E43:F43 E54:F54 E65 E76 E87 E98" xr:uid="{F3F46BB3-6311-1A45-9EF8-925C408AC8E5}">
      <formula1>"YES, NO"</formula1>
    </dataValidation>
    <dataValidation type="list" allowBlank="1" showInputMessage="1" showErrorMessage="1" sqref="R3:R101" xr:uid="{2FED4C99-8CEB-7346-A719-21AA0CDAAD4E}">
      <formula1>"Lecture Only, Lab Only, Combined Lecture and Lab"</formula1>
    </dataValidation>
    <dataValidation type="list" allowBlank="1" showInputMessage="1" showErrorMessage="1" sqref="P3:P101" xr:uid="{9545F020-1D09-2B40-BA17-8098CEE8A7B4}">
      <formula1>"0.0, 1.0, 2.0, 3.0, 4.0, 5.0, 6.0, 7.0, 8.0"</formula1>
    </dataValidation>
    <dataValidation type="list" allowBlank="1" showInputMessage="1" showErrorMessage="1" sqref="Q3:Q101" xr:uid="{0E8998C7-A1FD-E54A-91F1-67E385182531}">
      <formula1>$M$104:$M$128</formula1>
    </dataValidation>
    <dataValidation type="list" allowBlank="1" showInputMessage="1" showErrorMessage="1" sqref="J5:J101" xr:uid="{7FEB6AFF-43F1-C146-96B1-1D5D831CDC07}">
      <formula1>"High School (HS), Freshman (FR), Sophomore (SO), Junior (JR), Senior (SR)"</formula1>
    </dataValidation>
    <dataValidation type="list" allowBlank="1" showInputMessage="1" showErrorMessage="1" sqref="S3:S101" xr:uid="{695D95AD-99D7-634A-822C-73FBECC3F13B}">
      <formula1>$K$104:$K$117</formula1>
    </dataValidation>
    <dataValidation type="list" allowBlank="1" showInputMessage="1" showErrorMessage="1" sqref="T3:T101" xr:uid="{646FDC92-02A9-8741-8962-0BCB159361D8}">
      <formula1>$N$104:$N$108</formula1>
    </dataValidation>
    <dataValidation type="list" allowBlank="1" showInputMessage="1" showErrorMessage="1" sqref="U3:U101" xr:uid="{C324F4D3-065D-5245-A824-00AAEFBC347D}">
      <formula1>$L$104:$L$114</formula1>
    </dataValidation>
    <dataValidation type="list" allowBlank="1" showInputMessage="1" showErrorMessage="1" sqref="O3:O101" xr:uid="{1E2467B3-F6E5-2442-A2BF-F9BB434D9F21}">
      <formula1>$J$104:$J$122</formula1>
    </dataValidation>
    <dataValidation type="list" allowBlank="1" showInputMessage="1" showErrorMessage="1" sqref="M3:M101" xr:uid="{E8924A62-4096-D240-82A3-563F12E09116}">
      <formula1>$H$104:$H$123</formula1>
    </dataValidation>
    <dataValidation type="list" allowBlank="1" showInputMessage="1" showErrorMessage="1" sqref="I3:I101" xr:uid="{3A9926C5-9F97-D348-A804-088E50621B57}">
      <formula1>"Fall, Winter, Spring, Summer"</formula1>
    </dataValidation>
    <dataValidation type="list" allowBlank="1" showInputMessage="1" showErrorMessage="1" sqref="G3:G101" xr:uid="{FAAE78BD-4EF8-EA45-8436-4003F1E30DA2}">
      <formula1>$D$104:$D$112</formula1>
    </dataValidation>
    <dataValidation type="list" allowBlank="1" showInputMessage="1" showErrorMessage="1" sqref="N3:N101" xr:uid="{1A41509F-9F0E-2A4E-B2AC-4F5890460972}">
      <formula1>$I$104:$I$459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8F02C-0D2A-804F-8F15-95CC56A0FA9E}">
  <dimension ref="A1:H23"/>
  <sheetViews>
    <sheetView zoomScale="145" zoomScaleNormal="145" workbookViewId="0">
      <selection activeCell="G23" sqref="G23"/>
    </sheetView>
  </sheetViews>
  <sheetFormatPr baseColWidth="10" defaultRowHeight="13"/>
  <cols>
    <col min="1" max="1" width="20.5" customWidth="1"/>
    <col min="2" max="2" width="22.33203125" customWidth="1"/>
    <col min="3" max="3" width="1.6640625" customWidth="1"/>
    <col min="4" max="4" width="20.33203125" customWidth="1"/>
    <col min="5" max="5" width="23.1640625" customWidth="1"/>
    <col min="6" max="6" width="1.6640625" customWidth="1"/>
    <col min="7" max="7" width="20.1640625" customWidth="1"/>
    <col min="8" max="8" width="21.83203125" customWidth="1"/>
  </cols>
  <sheetData>
    <row r="1" spans="1:8" ht="13" customHeight="1">
      <c r="A1" s="327" t="s">
        <v>605</v>
      </c>
      <c r="B1" s="328"/>
      <c r="C1" s="328"/>
      <c r="D1" s="328"/>
      <c r="E1" s="328"/>
      <c r="F1" s="328"/>
      <c r="G1" s="328"/>
      <c r="H1" s="329"/>
    </row>
    <row r="2" spans="1:8" ht="14" customHeight="1">
      <c r="A2" s="330"/>
      <c r="B2" s="331"/>
      <c r="C2" s="331"/>
      <c r="D2" s="331"/>
      <c r="E2" s="331"/>
      <c r="F2" s="331"/>
      <c r="G2" s="331"/>
      <c r="H2" s="332"/>
    </row>
    <row r="3" spans="1:8" s="41" customFormat="1" ht="5" customHeight="1">
      <c r="A3" s="109"/>
      <c r="B3" s="110"/>
      <c r="C3" s="110"/>
      <c r="D3" s="110"/>
      <c r="E3" s="110"/>
      <c r="F3" s="110"/>
      <c r="G3" s="110"/>
      <c r="H3" s="111"/>
    </row>
    <row r="4" spans="1:8">
      <c r="A4" s="106" t="s">
        <v>62</v>
      </c>
      <c r="B4" s="105"/>
      <c r="D4" s="106" t="s">
        <v>62</v>
      </c>
      <c r="E4" s="105"/>
      <c r="G4" s="106" t="s">
        <v>62</v>
      </c>
      <c r="H4" s="105"/>
    </row>
    <row r="5" spans="1:8">
      <c r="A5" s="107" t="s">
        <v>607</v>
      </c>
      <c r="B5" s="103"/>
      <c r="D5" s="107" t="s">
        <v>607</v>
      </c>
      <c r="E5" s="103"/>
      <c r="G5" s="107" t="s">
        <v>607</v>
      </c>
      <c r="H5" s="103"/>
    </row>
    <row r="6" spans="1:8">
      <c r="A6" s="107" t="s">
        <v>608</v>
      </c>
      <c r="B6" s="103"/>
      <c r="D6" s="107" t="s">
        <v>608</v>
      </c>
      <c r="E6" s="103"/>
      <c r="G6" s="107" t="s">
        <v>608</v>
      </c>
      <c r="H6" s="103"/>
    </row>
    <row r="7" spans="1:8">
      <c r="A7" s="107" t="s">
        <v>610</v>
      </c>
      <c r="B7" s="103"/>
      <c r="D7" s="107" t="s">
        <v>610</v>
      </c>
      <c r="E7" s="103"/>
      <c r="G7" s="107" t="s">
        <v>610</v>
      </c>
      <c r="H7" s="103"/>
    </row>
    <row r="8" spans="1:8">
      <c r="A8" s="108" t="s">
        <v>611</v>
      </c>
      <c r="B8" s="104"/>
      <c r="D8" s="108" t="s">
        <v>611</v>
      </c>
      <c r="E8" s="104"/>
      <c r="G8" s="108" t="s">
        <v>611</v>
      </c>
      <c r="H8" s="104"/>
    </row>
    <row r="10" spans="1:8" s="43" customFormat="1">
      <c r="A10" s="106" t="s">
        <v>62</v>
      </c>
      <c r="B10" s="105"/>
      <c r="C10"/>
      <c r="D10" s="106" t="s">
        <v>62</v>
      </c>
      <c r="E10" s="105"/>
      <c r="F10"/>
      <c r="G10" s="106" t="s">
        <v>62</v>
      </c>
      <c r="H10" s="105"/>
    </row>
    <row r="11" spans="1:8" s="43" customFormat="1">
      <c r="A11" s="107" t="s">
        <v>607</v>
      </c>
      <c r="B11" s="103"/>
      <c r="C11"/>
      <c r="D11" s="107" t="s">
        <v>607</v>
      </c>
      <c r="E11" s="103"/>
      <c r="F11"/>
      <c r="G11" s="107" t="s">
        <v>607</v>
      </c>
      <c r="H11" s="103"/>
    </row>
    <row r="12" spans="1:8" s="43" customFormat="1">
      <c r="A12" s="107" t="s">
        <v>608</v>
      </c>
      <c r="B12" s="103"/>
      <c r="C12"/>
      <c r="D12" s="107" t="s">
        <v>608</v>
      </c>
      <c r="E12" s="103"/>
      <c r="F12"/>
      <c r="G12" s="107" t="s">
        <v>608</v>
      </c>
      <c r="H12" s="103"/>
    </row>
    <row r="13" spans="1:8" s="43" customFormat="1">
      <c r="A13" s="107" t="s">
        <v>610</v>
      </c>
      <c r="B13" s="103"/>
      <c r="C13"/>
      <c r="D13" s="107" t="s">
        <v>610</v>
      </c>
      <c r="E13" s="103"/>
      <c r="F13"/>
      <c r="G13" s="107" t="s">
        <v>610</v>
      </c>
      <c r="H13" s="103"/>
    </row>
    <row r="14" spans="1:8" s="43" customFormat="1">
      <c r="A14" s="108" t="s">
        <v>611</v>
      </c>
      <c r="B14" s="104"/>
      <c r="C14"/>
      <c r="D14" s="108" t="s">
        <v>611</v>
      </c>
      <c r="E14" s="104"/>
      <c r="F14"/>
      <c r="G14" s="108" t="s">
        <v>611</v>
      </c>
      <c r="H14" s="104"/>
    </row>
    <row r="15" spans="1:8" s="43" customFormat="1"/>
    <row r="16" spans="1:8" s="43" customFormat="1">
      <c r="A16" s="106" t="s">
        <v>62</v>
      </c>
      <c r="B16" s="105"/>
      <c r="C16"/>
      <c r="D16"/>
      <c r="E16"/>
      <c r="F16"/>
      <c r="G16" s="106" t="s">
        <v>62</v>
      </c>
      <c r="H16" s="129" t="s">
        <v>612</v>
      </c>
    </row>
    <row r="17" spans="1:8" s="43" customFormat="1">
      <c r="A17" s="107" t="s">
        <v>607</v>
      </c>
      <c r="B17" s="103"/>
      <c r="C17"/>
      <c r="D17"/>
      <c r="E17"/>
      <c r="F17"/>
      <c r="G17" s="107" t="s">
        <v>607</v>
      </c>
      <c r="H17" s="130" t="s">
        <v>613</v>
      </c>
    </row>
    <row r="18" spans="1:8" s="43" customFormat="1">
      <c r="A18" s="107" t="s">
        <v>608</v>
      </c>
      <c r="B18" s="103"/>
      <c r="C18"/>
      <c r="D18"/>
      <c r="E18"/>
      <c r="F18"/>
      <c r="G18" s="107" t="s">
        <v>608</v>
      </c>
      <c r="H18" s="103" t="s">
        <v>606</v>
      </c>
    </row>
    <row r="19" spans="1:8" s="43" customFormat="1">
      <c r="A19" s="107" t="s">
        <v>610</v>
      </c>
      <c r="B19" s="103"/>
      <c r="C19"/>
      <c r="D19"/>
      <c r="E19"/>
      <c r="F19"/>
      <c r="G19" s="107" t="s">
        <v>610</v>
      </c>
      <c r="H19" s="103" t="s">
        <v>615</v>
      </c>
    </row>
    <row r="20" spans="1:8" s="43" customFormat="1">
      <c r="A20" s="108" t="s">
        <v>611</v>
      </c>
      <c r="B20" s="104"/>
      <c r="C20"/>
      <c r="D20"/>
      <c r="E20"/>
      <c r="F20"/>
      <c r="G20" s="108" t="s">
        <v>611</v>
      </c>
      <c r="H20" s="104" t="s">
        <v>614</v>
      </c>
    </row>
    <row r="22" spans="1:8">
      <c r="A22" s="333" t="s">
        <v>609</v>
      </c>
      <c r="B22" s="334"/>
    </row>
    <row r="23" spans="1:8" ht="58" customHeight="1">
      <c r="A23" s="335"/>
      <c r="B23" s="336"/>
    </row>
  </sheetData>
  <mergeCells count="2">
    <mergeCell ref="A1:H2"/>
    <mergeCell ref="A22:B23"/>
  </mergeCells>
  <dataValidations count="3">
    <dataValidation type="list" allowBlank="1" showInputMessage="1" showErrorMessage="1" sqref="E12 B6 E6 H6 H12 B12 B18 H18" xr:uid="{9BBA6CD3-4B1A-0243-AC6E-AC559B1D9419}">
      <formula1>"Committee Letter, Science, Non-Science, Other"</formula1>
    </dataValidation>
    <dataValidation type="list" allowBlank="1" showInputMessage="1" showErrorMessage="1" sqref="B7 E7 H7 B13 E13 H13 B19 H19" xr:uid="{51F6523C-042E-6B45-9892-76A06CAC584B}">
      <formula1>"ASKED, DELAYED, SENT"</formula1>
    </dataValidation>
    <dataValidation type="list" allowBlank="1" showInputMessage="1" showErrorMessage="1" sqref="B8 E8 H8 B14 E14 H14 B20 H20" xr:uid="{D50E224E-043B-1F47-B0B9-EB7D7B16B191}">
      <formula1>"YES, NO"</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447B-F7E3-CB4E-8F86-8E9239DA7455}">
  <dimension ref="A1:AT141"/>
  <sheetViews>
    <sheetView topLeftCell="B1" workbookViewId="0">
      <pane xSplit="1" topLeftCell="C1" activePane="topRight" state="frozen"/>
      <selection activeCell="B1" sqref="B1"/>
      <selection pane="topRight" activeCell="G18" sqref="G18"/>
    </sheetView>
  </sheetViews>
  <sheetFormatPr baseColWidth="10" defaultColWidth="14.5" defaultRowHeight="13"/>
  <cols>
    <col min="1" max="1" width="13.5" style="132" hidden="1" customWidth="1"/>
    <col min="2" max="2" width="26.5" style="186" customWidth="1"/>
    <col min="3" max="4" width="20.83203125" style="132" customWidth="1"/>
    <col min="5" max="5" width="9.1640625" style="132" customWidth="1"/>
    <col min="6" max="6" width="14.6640625" style="132" customWidth="1"/>
    <col min="7" max="7" width="13.5" style="132" customWidth="1"/>
    <col min="8" max="9" width="11.5" style="132" customWidth="1"/>
    <col min="10" max="10" width="72.5" style="132" customWidth="1"/>
    <col min="11" max="11" width="11.5" style="132" hidden="1" customWidth="1"/>
    <col min="12" max="12" width="16.33203125" style="132" customWidth="1"/>
    <col min="13" max="13" width="15.1640625" style="132" customWidth="1"/>
    <col min="14" max="15" width="12.33203125" style="132" customWidth="1"/>
    <col min="16" max="16" width="16.1640625" style="132" customWidth="1"/>
    <col min="17" max="17" width="14.1640625" style="132" customWidth="1"/>
    <col min="18" max="18" width="16" style="132" customWidth="1"/>
    <col min="19" max="19" width="17" style="132" customWidth="1"/>
    <col min="20" max="20" width="12" style="132" hidden="1" customWidth="1"/>
    <col min="21" max="21" width="11.33203125" style="132" hidden="1" customWidth="1"/>
    <col min="22" max="22" width="19.6640625" style="132" hidden="1" customWidth="1"/>
    <col min="23" max="23" width="11.1640625" style="132" hidden="1" customWidth="1"/>
    <col min="24" max="24" width="11" style="132" hidden="1" customWidth="1"/>
    <col min="25" max="25" width="10.5" style="132" hidden="1" customWidth="1"/>
    <col min="26" max="26" width="11.5" style="132" hidden="1" customWidth="1"/>
    <col min="27" max="27" width="10.5" style="132" hidden="1" customWidth="1"/>
    <col min="28" max="28" width="9.83203125" style="132" hidden="1" customWidth="1"/>
    <col min="29" max="29" width="14.1640625" style="132" hidden="1" customWidth="1"/>
    <col min="30" max="30" width="11.5" style="132" hidden="1" customWidth="1"/>
    <col min="31" max="31" width="11.6640625" style="132" hidden="1" customWidth="1"/>
    <col min="32" max="32" width="11" style="132" hidden="1" customWidth="1"/>
    <col min="33" max="33" width="22.5" style="132" hidden="1" customWidth="1"/>
    <col min="34" max="34" width="26.1640625" style="132" hidden="1" customWidth="1"/>
    <col min="35" max="35" width="25.33203125" style="132" customWidth="1"/>
    <col min="36" max="36" width="65.5" style="132" customWidth="1"/>
    <col min="37" max="37" width="15.83203125" style="132" customWidth="1"/>
    <col min="38" max="38" width="19" style="132" customWidth="1"/>
    <col min="39" max="39" width="10" style="132" customWidth="1"/>
    <col min="40" max="40" width="23" style="132" customWidth="1"/>
    <col min="41" max="41" width="15.5" style="132" customWidth="1"/>
    <col min="42" max="43" width="20.1640625" style="132" customWidth="1"/>
    <col min="44" max="44" width="12.1640625" style="132" customWidth="1"/>
    <col min="45" max="45" width="14.6640625" style="132" customWidth="1"/>
    <col min="46" max="46" width="13.83203125" style="132" customWidth="1"/>
    <col min="47" max="16384" width="14.5" style="132"/>
  </cols>
  <sheetData>
    <row r="1" spans="1:46" s="212" customFormat="1" ht="69" thickBot="1">
      <c r="A1" s="196" t="s">
        <v>616</v>
      </c>
      <c r="B1" s="197" t="s">
        <v>617</v>
      </c>
      <c r="C1" s="198" t="s">
        <v>618</v>
      </c>
      <c r="D1" s="199" t="s">
        <v>619</v>
      </c>
      <c r="E1" s="197" t="s">
        <v>620</v>
      </c>
      <c r="F1" s="200" t="s">
        <v>621</v>
      </c>
      <c r="G1" s="201" t="s">
        <v>622</v>
      </c>
      <c r="H1" s="201" t="s">
        <v>712</v>
      </c>
      <c r="I1" s="201" t="s">
        <v>711</v>
      </c>
      <c r="J1" s="197" t="s">
        <v>623</v>
      </c>
      <c r="K1" s="196" t="s">
        <v>624</v>
      </c>
      <c r="L1" s="200" t="s">
        <v>625</v>
      </c>
      <c r="M1" s="201" t="s">
        <v>626</v>
      </c>
      <c r="N1" s="200" t="s">
        <v>627</v>
      </c>
      <c r="O1" s="202" t="s">
        <v>628</v>
      </c>
      <c r="P1" s="202" t="s">
        <v>629</v>
      </c>
      <c r="Q1" s="202" t="s">
        <v>630</v>
      </c>
      <c r="R1" s="202" t="s">
        <v>631</v>
      </c>
      <c r="S1" s="201" t="s">
        <v>632</v>
      </c>
      <c r="T1" s="196" t="s">
        <v>633</v>
      </c>
      <c r="U1" s="196" t="s">
        <v>634</v>
      </c>
      <c r="V1" s="196" t="s">
        <v>635</v>
      </c>
      <c r="W1" s="196" t="s">
        <v>636</v>
      </c>
      <c r="X1" s="196" t="s">
        <v>637</v>
      </c>
      <c r="Y1" s="196" t="s">
        <v>291</v>
      </c>
      <c r="Z1" s="196" t="s">
        <v>498</v>
      </c>
      <c r="AA1" s="196" t="s">
        <v>281</v>
      </c>
      <c r="AB1" s="196" t="s">
        <v>289</v>
      </c>
      <c r="AC1" s="196" t="s">
        <v>208</v>
      </c>
      <c r="AD1" s="196" t="s">
        <v>194</v>
      </c>
      <c r="AE1" s="196" t="s">
        <v>205</v>
      </c>
      <c r="AF1" s="196" t="s">
        <v>252</v>
      </c>
      <c r="AG1" s="196" t="s">
        <v>638</v>
      </c>
      <c r="AH1" s="196" t="s">
        <v>639</v>
      </c>
      <c r="AI1" s="197" t="s">
        <v>640</v>
      </c>
      <c r="AJ1" s="203" t="s">
        <v>713</v>
      </c>
      <c r="AK1" s="204" t="s">
        <v>641</v>
      </c>
      <c r="AL1" s="205" t="s">
        <v>642</v>
      </c>
      <c r="AM1" s="204" t="s">
        <v>643</v>
      </c>
      <c r="AN1" s="205" t="s">
        <v>644</v>
      </c>
      <c r="AO1" s="206" t="s">
        <v>645</v>
      </c>
      <c r="AP1" s="207" t="s">
        <v>646</v>
      </c>
      <c r="AQ1" s="208" t="s">
        <v>647</v>
      </c>
      <c r="AR1" s="209" t="s">
        <v>648</v>
      </c>
      <c r="AS1" s="210" t="s">
        <v>649</v>
      </c>
      <c r="AT1" s="211" t="s">
        <v>650</v>
      </c>
    </row>
    <row r="2" spans="1:46" ht="28">
      <c r="A2" s="133">
        <v>43884.780667673607</v>
      </c>
      <c r="B2" s="134" t="s">
        <v>651</v>
      </c>
      <c r="C2" s="135" t="s">
        <v>655</v>
      </c>
      <c r="D2" s="136" t="s">
        <v>721</v>
      </c>
      <c r="E2" s="134" t="s">
        <v>714</v>
      </c>
      <c r="F2" s="137" t="s">
        <v>669</v>
      </c>
      <c r="G2" s="138" t="s">
        <v>715</v>
      </c>
      <c r="H2" s="138">
        <v>100</v>
      </c>
      <c r="I2" s="213">
        <v>67000</v>
      </c>
      <c r="J2" s="134"/>
      <c r="K2" s="139"/>
      <c r="L2" s="137">
        <v>3.73</v>
      </c>
      <c r="M2" s="138">
        <v>3.81</v>
      </c>
      <c r="N2" s="137" t="s">
        <v>716</v>
      </c>
      <c r="O2" s="139">
        <v>508</v>
      </c>
      <c r="P2" s="139">
        <v>125</v>
      </c>
      <c r="Q2" s="139">
        <v>125</v>
      </c>
      <c r="R2" s="139">
        <v>125</v>
      </c>
      <c r="S2" s="138">
        <v>125</v>
      </c>
      <c r="T2" s="139"/>
      <c r="U2" s="139"/>
      <c r="V2" s="139"/>
      <c r="W2" s="139"/>
      <c r="X2" s="139"/>
      <c r="Y2" s="139"/>
      <c r="Z2" s="139"/>
      <c r="AA2" s="139"/>
      <c r="AB2" s="139"/>
      <c r="AC2" s="139"/>
      <c r="AD2" s="139"/>
      <c r="AE2" s="139"/>
      <c r="AF2" s="139"/>
      <c r="AG2" s="139"/>
      <c r="AH2" s="139"/>
      <c r="AI2" s="134" t="s">
        <v>717</v>
      </c>
      <c r="AJ2" s="134"/>
      <c r="AK2" s="140">
        <v>41</v>
      </c>
      <c r="AL2" s="141">
        <v>100</v>
      </c>
      <c r="AM2" s="140">
        <v>100</v>
      </c>
      <c r="AN2" s="141" t="s">
        <v>718</v>
      </c>
      <c r="AO2" s="142"/>
      <c r="AP2" s="139"/>
      <c r="AQ2" s="138"/>
      <c r="AR2" s="218" t="s">
        <v>719</v>
      </c>
      <c r="AS2" s="138" t="s">
        <v>720</v>
      </c>
      <c r="AT2" s="143">
        <v>44119</v>
      </c>
    </row>
    <row r="3" spans="1:46">
      <c r="A3" s="133">
        <v>43894.78836460648</v>
      </c>
      <c r="B3" s="145"/>
      <c r="C3" s="146"/>
      <c r="D3" s="146"/>
      <c r="E3" s="145"/>
      <c r="F3" s="147"/>
      <c r="G3" s="148"/>
      <c r="H3" s="148"/>
      <c r="I3" s="214"/>
      <c r="J3" s="145"/>
      <c r="K3" s="149"/>
      <c r="L3" s="147"/>
      <c r="M3" s="148"/>
      <c r="N3" s="147"/>
      <c r="O3" s="149"/>
      <c r="P3" s="149"/>
      <c r="Q3" s="149"/>
      <c r="R3" s="149"/>
      <c r="S3" s="148"/>
      <c r="T3" s="149"/>
      <c r="U3" s="149"/>
      <c r="V3" s="149"/>
      <c r="W3" s="149"/>
      <c r="X3" s="149"/>
      <c r="Y3" s="149"/>
      <c r="Z3" s="149"/>
      <c r="AA3" s="149"/>
      <c r="AB3" s="149"/>
      <c r="AC3" s="149"/>
      <c r="AD3" s="149"/>
      <c r="AE3" s="149"/>
      <c r="AF3" s="149"/>
      <c r="AG3" s="149"/>
      <c r="AH3" s="149"/>
      <c r="AI3" s="145"/>
      <c r="AJ3" s="145"/>
      <c r="AK3" s="150"/>
      <c r="AL3" s="151"/>
      <c r="AM3" s="150"/>
      <c r="AN3" s="151"/>
      <c r="AO3" s="152"/>
      <c r="AP3" s="149"/>
      <c r="AQ3" s="148"/>
      <c r="AR3" s="147"/>
      <c r="AS3" s="148"/>
      <c r="AT3" s="153"/>
    </row>
    <row r="4" spans="1:46">
      <c r="A4" s="133">
        <v>43892.724929895834</v>
      </c>
      <c r="B4" s="145"/>
      <c r="C4" s="146"/>
      <c r="D4" s="146"/>
      <c r="E4" s="145"/>
      <c r="F4" s="147"/>
      <c r="G4" s="148"/>
      <c r="H4" s="148"/>
      <c r="I4" s="214"/>
      <c r="J4" s="145"/>
      <c r="K4" s="149"/>
      <c r="L4" s="147"/>
      <c r="M4" s="148"/>
      <c r="N4" s="147"/>
      <c r="O4" s="149"/>
      <c r="P4" s="149"/>
      <c r="Q4" s="149"/>
      <c r="R4" s="149"/>
      <c r="S4" s="148"/>
      <c r="T4" s="149"/>
      <c r="U4" s="149"/>
      <c r="V4" s="149"/>
      <c r="W4" s="149"/>
      <c r="X4" s="149"/>
      <c r="Y4" s="149"/>
      <c r="Z4" s="149"/>
      <c r="AA4" s="149"/>
      <c r="AB4" s="149"/>
      <c r="AC4" s="149"/>
      <c r="AD4" s="149"/>
      <c r="AE4" s="149"/>
      <c r="AF4" s="149"/>
      <c r="AG4" s="149"/>
      <c r="AH4" s="149"/>
      <c r="AI4" s="145"/>
      <c r="AJ4" s="145"/>
      <c r="AK4" s="150"/>
      <c r="AL4" s="151"/>
      <c r="AM4" s="150"/>
      <c r="AN4" s="151"/>
      <c r="AO4" s="152"/>
      <c r="AP4" s="149"/>
      <c r="AQ4" s="148"/>
      <c r="AR4" s="147"/>
      <c r="AS4" s="148"/>
      <c r="AT4" s="153"/>
    </row>
    <row r="5" spans="1:46">
      <c r="A5" s="144">
        <v>43892.85020497685</v>
      </c>
      <c r="B5" s="145"/>
      <c r="C5" s="146"/>
      <c r="D5" s="146"/>
      <c r="E5" s="145"/>
      <c r="F5" s="147"/>
      <c r="G5" s="148"/>
      <c r="H5" s="148"/>
      <c r="I5" s="214"/>
      <c r="J5" s="145"/>
      <c r="K5" s="149"/>
      <c r="L5" s="147"/>
      <c r="M5" s="148"/>
      <c r="N5" s="147"/>
      <c r="O5" s="149"/>
      <c r="P5" s="149"/>
      <c r="Q5" s="149"/>
      <c r="R5" s="149"/>
      <c r="S5" s="148"/>
      <c r="T5" s="149"/>
      <c r="U5" s="149"/>
      <c r="V5" s="149"/>
      <c r="W5" s="149"/>
      <c r="X5" s="149"/>
      <c r="Y5" s="149"/>
      <c r="Z5" s="149"/>
      <c r="AA5" s="149"/>
      <c r="AB5" s="149"/>
      <c r="AC5" s="149"/>
      <c r="AD5" s="149"/>
      <c r="AE5" s="149"/>
      <c r="AF5" s="149"/>
      <c r="AG5" s="149"/>
      <c r="AH5" s="149"/>
      <c r="AI5" s="145"/>
      <c r="AJ5" s="145"/>
      <c r="AK5" s="150"/>
      <c r="AL5" s="151"/>
      <c r="AM5" s="150"/>
      <c r="AN5" s="151"/>
      <c r="AO5" s="152"/>
      <c r="AP5" s="149"/>
      <c r="AQ5" s="148"/>
      <c r="AR5" s="147"/>
      <c r="AS5" s="148"/>
      <c r="AT5" s="153"/>
    </row>
    <row r="6" spans="1:46">
      <c r="A6" s="133">
        <v>43884.800754525466</v>
      </c>
      <c r="B6" s="145"/>
      <c r="C6" s="146"/>
      <c r="D6" s="146"/>
      <c r="E6" s="145"/>
      <c r="F6" s="147"/>
      <c r="G6" s="148"/>
      <c r="H6" s="148"/>
      <c r="I6" s="214"/>
      <c r="J6" s="145"/>
      <c r="K6" s="149"/>
      <c r="L6" s="147"/>
      <c r="M6" s="148"/>
      <c r="N6" s="147"/>
      <c r="O6" s="149"/>
      <c r="P6" s="149"/>
      <c r="Q6" s="149"/>
      <c r="R6" s="149"/>
      <c r="S6" s="148"/>
      <c r="T6" s="149"/>
      <c r="U6" s="149"/>
      <c r="V6" s="149"/>
      <c r="W6" s="149"/>
      <c r="X6" s="149"/>
      <c r="Y6" s="149"/>
      <c r="Z6" s="149"/>
      <c r="AA6" s="149"/>
      <c r="AB6" s="149"/>
      <c r="AC6" s="149"/>
      <c r="AD6" s="149"/>
      <c r="AE6" s="149"/>
      <c r="AF6" s="149"/>
      <c r="AG6" s="149"/>
      <c r="AH6" s="149"/>
      <c r="AI6" s="145"/>
      <c r="AJ6" s="145"/>
      <c r="AK6" s="150"/>
      <c r="AL6" s="151"/>
      <c r="AM6" s="150"/>
      <c r="AN6" s="151"/>
      <c r="AO6" s="152"/>
      <c r="AP6" s="149"/>
      <c r="AQ6" s="148"/>
      <c r="AR6" s="147"/>
      <c r="AS6" s="148"/>
      <c r="AT6" s="153"/>
    </row>
    <row r="7" spans="1:46">
      <c r="A7" s="133">
        <v>43894.833306365741</v>
      </c>
      <c r="B7" s="145"/>
      <c r="C7" s="154"/>
      <c r="D7" s="146"/>
      <c r="E7" s="145"/>
      <c r="F7" s="147"/>
      <c r="G7" s="148"/>
      <c r="H7" s="148"/>
      <c r="I7" s="214"/>
      <c r="J7" s="145"/>
      <c r="K7" s="149"/>
      <c r="L7" s="147"/>
      <c r="M7" s="148"/>
      <c r="N7" s="147"/>
      <c r="O7" s="149"/>
      <c r="P7" s="149"/>
      <c r="Q7" s="149"/>
      <c r="R7" s="149"/>
      <c r="S7" s="148"/>
      <c r="T7" s="149"/>
      <c r="U7" s="149"/>
      <c r="V7" s="149"/>
      <c r="W7" s="149"/>
      <c r="X7" s="149"/>
      <c r="Y7" s="149"/>
      <c r="Z7" s="149"/>
      <c r="AA7" s="149"/>
      <c r="AB7" s="149"/>
      <c r="AC7" s="149"/>
      <c r="AD7" s="149"/>
      <c r="AE7" s="149"/>
      <c r="AF7" s="149"/>
      <c r="AG7" s="149"/>
      <c r="AH7" s="149"/>
      <c r="AI7" s="145"/>
      <c r="AJ7" s="145"/>
      <c r="AK7" s="150"/>
      <c r="AL7" s="151"/>
      <c r="AM7" s="150"/>
      <c r="AN7" s="151"/>
      <c r="AO7" s="152"/>
      <c r="AP7" s="149"/>
      <c r="AQ7" s="148"/>
      <c r="AR7" s="147"/>
      <c r="AS7" s="148"/>
      <c r="AT7" s="153"/>
    </row>
    <row r="8" spans="1:46">
      <c r="A8" s="133">
        <v>43945.910851909721</v>
      </c>
      <c r="B8" s="145"/>
      <c r="C8" s="146"/>
      <c r="D8" s="146"/>
      <c r="E8" s="145"/>
      <c r="F8" s="147"/>
      <c r="G8" s="148"/>
      <c r="H8" s="148"/>
      <c r="I8" s="214"/>
      <c r="J8" s="145"/>
      <c r="K8" s="149"/>
      <c r="L8" s="147"/>
      <c r="M8" s="148"/>
      <c r="N8" s="147"/>
      <c r="O8" s="149"/>
      <c r="P8" s="149"/>
      <c r="Q8" s="149"/>
      <c r="R8" s="149"/>
      <c r="S8" s="148"/>
      <c r="T8" s="149"/>
      <c r="U8" s="149"/>
      <c r="V8" s="149"/>
      <c r="W8" s="149"/>
      <c r="X8" s="149"/>
      <c r="Y8" s="149"/>
      <c r="Z8" s="149"/>
      <c r="AA8" s="149"/>
      <c r="AB8" s="149"/>
      <c r="AC8" s="149"/>
      <c r="AD8" s="149"/>
      <c r="AE8" s="149"/>
      <c r="AF8" s="149"/>
      <c r="AG8" s="149"/>
      <c r="AH8" s="149"/>
      <c r="AI8" s="145"/>
      <c r="AJ8" s="145"/>
      <c r="AK8" s="150"/>
      <c r="AL8" s="151"/>
      <c r="AM8" s="150"/>
      <c r="AN8" s="151"/>
      <c r="AO8" s="155"/>
      <c r="AP8" s="149"/>
      <c r="AQ8" s="148"/>
      <c r="AR8" s="147"/>
      <c r="AS8" s="148"/>
      <c r="AT8" s="153"/>
    </row>
    <row r="9" spans="1:46">
      <c r="A9" s="133">
        <v>43893.885968888892</v>
      </c>
      <c r="B9" s="145"/>
      <c r="C9" s="154"/>
      <c r="D9" s="146"/>
      <c r="E9" s="145"/>
      <c r="F9" s="147"/>
      <c r="G9" s="148"/>
      <c r="H9" s="148"/>
      <c r="I9" s="214"/>
      <c r="J9" s="145"/>
      <c r="K9" s="149"/>
      <c r="L9" s="147"/>
      <c r="M9" s="148"/>
      <c r="N9" s="147"/>
      <c r="O9" s="149"/>
      <c r="P9" s="149"/>
      <c r="Q9" s="149"/>
      <c r="R9" s="149"/>
      <c r="S9" s="148"/>
      <c r="T9" s="149"/>
      <c r="U9" s="149"/>
      <c r="V9" s="149"/>
      <c r="W9" s="149"/>
      <c r="X9" s="149"/>
      <c r="Y9" s="149"/>
      <c r="Z9" s="149"/>
      <c r="AA9" s="149"/>
      <c r="AB9" s="149"/>
      <c r="AC9" s="149"/>
      <c r="AD9" s="149"/>
      <c r="AE9" s="149"/>
      <c r="AF9" s="149"/>
      <c r="AG9" s="149"/>
      <c r="AH9" s="149"/>
      <c r="AI9" s="145"/>
      <c r="AJ9" s="145"/>
      <c r="AK9" s="150"/>
      <c r="AL9" s="151"/>
      <c r="AM9" s="150"/>
      <c r="AN9" s="151"/>
      <c r="AO9" s="152"/>
      <c r="AP9" s="149"/>
      <c r="AQ9" s="148"/>
      <c r="AR9" s="147"/>
      <c r="AS9" s="148"/>
      <c r="AT9" s="153"/>
    </row>
    <row r="10" spans="1:46">
      <c r="A10" s="133">
        <v>43902.653751458332</v>
      </c>
      <c r="B10" s="145"/>
      <c r="C10" s="154"/>
      <c r="D10" s="146"/>
      <c r="E10" s="145"/>
      <c r="F10" s="147"/>
      <c r="G10" s="148"/>
      <c r="H10" s="148"/>
      <c r="I10" s="214"/>
      <c r="J10" s="145"/>
      <c r="K10" s="149"/>
      <c r="L10" s="147"/>
      <c r="M10" s="148"/>
      <c r="N10" s="147"/>
      <c r="O10" s="149"/>
      <c r="P10" s="149"/>
      <c r="Q10" s="149"/>
      <c r="R10" s="149"/>
      <c r="S10" s="148"/>
      <c r="T10" s="149"/>
      <c r="U10" s="149"/>
      <c r="V10" s="149"/>
      <c r="W10" s="149"/>
      <c r="X10" s="149"/>
      <c r="Y10" s="149"/>
      <c r="Z10" s="149"/>
      <c r="AA10" s="149"/>
      <c r="AB10" s="149"/>
      <c r="AC10" s="149"/>
      <c r="AD10" s="149"/>
      <c r="AE10" s="149"/>
      <c r="AF10" s="149"/>
      <c r="AG10" s="149"/>
      <c r="AH10" s="149"/>
      <c r="AI10" s="145"/>
      <c r="AJ10" s="145"/>
      <c r="AK10" s="150"/>
      <c r="AL10" s="151"/>
      <c r="AM10" s="150"/>
      <c r="AN10" s="151"/>
      <c r="AO10" s="152"/>
      <c r="AP10" s="149"/>
      <c r="AQ10" s="148"/>
      <c r="AR10" s="147"/>
      <c r="AS10" s="148"/>
      <c r="AT10" s="153"/>
    </row>
    <row r="11" spans="1:46">
      <c r="A11" s="144">
        <v>43984.504571793979</v>
      </c>
      <c r="B11" s="156"/>
      <c r="C11" s="146"/>
      <c r="D11" s="146"/>
      <c r="E11" s="156"/>
      <c r="F11" s="157"/>
      <c r="G11" s="158"/>
      <c r="H11" s="158"/>
      <c r="I11" s="215"/>
      <c r="J11" s="156"/>
      <c r="K11" s="159"/>
      <c r="L11" s="157"/>
      <c r="M11" s="158"/>
      <c r="N11" s="157"/>
      <c r="O11" s="159"/>
      <c r="P11" s="159"/>
      <c r="Q11" s="159"/>
      <c r="R11" s="159"/>
      <c r="S11" s="158"/>
      <c r="T11" s="159"/>
      <c r="U11" s="159"/>
      <c r="V11" s="159"/>
      <c r="W11" s="159"/>
      <c r="X11" s="159"/>
      <c r="Y11" s="159"/>
      <c r="Z11" s="159"/>
      <c r="AA11" s="159"/>
      <c r="AB11" s="159"/>
      <c r="AC11" s="159"/>
      <c r="AD11" s="159"/>
      <c r="AE11" s="159"/>
      <c r="AF11" s="159"/>
      <c r="AG11" s="159"/>
      <c r="AH11" s="159"/>
      <c r="AI11" s="156"/>
      <c r="AJ11" s="156"/>
      <c r="AK11" s="160"/>
      <c r="AL11" s="161"/>
      <c r="AM11" s="157"/>
      <c r="AN11" s="158"/>
      <c r="AO11" s="157"/>
      <c r="AP11" s="159"/>
      <c r="AQ11" s="158"/>
      <c r="AR11" s="157"/>
      <c r="AS11" s="158"/>
      <c r="AT11" s="156"/>
    </row>
    <row r="12" spans="1:46">
      <c r="A12" s="133">
        <v>43945.947291539356</v>
      </c>
      <c r="B12" s="145"/>
      <c r="C12" s="146"/>
      <c r="D12" s="146"/>
      <c r="E12" s="145"/>
      <c r="F12" s="147"/>
      <c r="G12" s="148"/>
      <c r="H12" s="148"/>
      <c r="I12" s="214"/>
      <c r="J12" s="145"/>
      <c r="K12" s="149"/>
      <c r="L12" s="147"/>
      <c r="M12" s="148"/>
      <c r="N12" s="147"/>
      <c r="O12" s="149"/>
      <c r="P12" s="149"/>
      <c r="Q12" s="149"/>
      <c r="R12" s="149"/>
      <c r="S12" s="148"/>
      <c r="T12" s="149"/>
      <c r="U12" s="149"/>
      <c r="V12" s="149"/>
      <c r="W12" s="149"/>
      <c r="X12" s="149"/>
      <c r="Y12" s="149"/>
      <c r="Z12" s="149"/>
      <c r="AA12" s="149"/>
      <c r="AB12" s="149"/>
      <c r="AC12" s="149"/>
      <c r="AD12" s="149"/>
      <c r="AE12" s="149"/>
      <c r="AF12" s="149"/>
      <c r="AG12" s="149"/>
      <c r="AH12" s="149"/>
      <c r="AI12" s="145"/>
      <c r="AJ12" s="145"/>
      <c r="AK12" s="150"/>
      <c r="AL12" s="151"/>
      <c r="AM12" s="150"/>
      <c r="AN12" s="151"/>
      <c r="AO12" s="147"/>
      <c r="AP12" s="149"/>
      <c r="AQ12" s="148"/>
      <c r="AR12" s="147"/>
      <c r="AS12" s="148"/>
      <c r="AT12" s="153"/>
    </row>
    <row r="13" spans="1:46">
      <c r="A13" s="133">
        <v>43884.810237199075</v>
      </c>
      <c r="B13" s="145"/>
      <c r="C13" s="154"/>
      <c r="D13" s="146"/>
      <c r="E13" s="145"/>
      <c r="F13" s="147"/>
      <c r="G13" s="148"/>
      <c r="H13" s="148"/>
      <c r="I13" s="214"/>
      <c r="J13" s="145"/>
      <c r="K13" s="149"/>
      <c r="L13" s="147"/>
      <c r="M13" s="148"/>
      <c r="N13" s="147"/>
      <c r="O13" s="149"/>
      <c r="P13" s="149"/>
      <c r="Q13" s="149"/>
      <c r="R13" s="149"/>
      <c r="S13" s="148"/>
      <c r="T13" s="149"/>
      <c r="U13" s="149"/>
      <c r="V13" s="149"/>
      <c r="W13" s="149"/>
      <c r="X13" s="149"/>
      <c r="Y13" s="149"/>
      <c r="Z13" s="149"/>
      <c r="AA13" s="149"/>
      <c r="AB13" s="149"/>
      <c r="AC13" s="149"/>
      <c r="AD13" s="149"/>
      <c r="AE13" s="149"/>
      <c r="AF13" s="149"/>
      <c r="AG13" s="149"/>
      <c r="AH13" s="149"/>
      <c r="AI13" s="145"/>
      <c r="AJ13" s="145"/>
      <c r="AK13" s="150"/>
      <c r="AL13" s="151"/>
      <c r="AM13" s="150"/>
      <c r="AN13" s="151"/>
      <c r="AO13" s="152"/>
      <c r="AP13" s="149"/>
      <c r="AQ13" s="148"/>
      <c r="AR13" s="147"/>
      <c r="AS13" s="148"/>
      <c r="AT13" s="153"/>
    </row>
    <row r="14" spans="1:46">
      <c r="A14" s="133">
        <v>43977.518353240739</v>
      </c>
      <c r="B14" s="145"/>
      <c r="C14" s="154"/>
      <c r="D14" s="146"/>
      <c r="E14" s="145"/>
      <c r="F14" s="147"/>
      <c r="G14" s="148"/>
      <c r="H14" s="148"/>
      <c r="I14" s="214"/>
      <c r="J14" s="145"/>
      <c r="K14" s="149"/>
      <c r="L14" s="147"/>
      <c r="M14" s="148"/>
      <c r="N14" s="147"/>
      <c r="O14" s="149"/>
      <c r="P14" s="149"/>
      <c r="Q14" s="149"/>
      <c r="R14" s="149"/>
      <c r="S14" s="148"/>
      <c r="T14" s="149"/>
      <c r="U14" s="149"/>
      <c r="V14" s="149"/>
      <c r="W14" s="149"/>
      <c r="X14" s="149"/>
      <c r="Y14" s="149"/>
      <c r="Z14" s="149"/>
      <c r="AA14" s="149"/>
      <c r="AB14" s="149"/>
      <c r="AC14" s="149"/>
      <c r="AD14" s="149"/>
      <c r="AE14" s="149"/>
      <c r="AF14" s="149"/>
      <c r="AG14" s="149"/>
      <c r="AH14" s="149"/>
      <c r="AI14" s="145"/>
      <c r="AJ14" s="145"/>
      <c r="AK14" s="150"/>
      <c r="AL14" s="151"/>
      <c r="AM14" s="147"/>
      <c r="AN14" s="148"/>
      <c r="AO14" s="152"/>
      <c r="AP14" s="149"/>
      <c r="AQ14" s="148"/>
      <c r="AR14" s="147"/>
      <c r="AS14" s="148"/>
      <c r="AT14" s="153"/>
    </row>
    <row r="15" spans="1:46" ht="16">
      <c r="A15" s="133">
        <v>43894.685179189815</v>
      </c>
      <c r="B15" s="162"/>
      <c r="C15" s="146"/>
      <c r="D15" s="146"/>
      <c r="E15" s="145"/>
      <c r="F15" s="147"/>
      <c r="G15" s="148"/>
      <c r="H15" s="148"/>
      <c r="I15" s="214"/>
      <c r="J15" s="145"/>
      <c r="K15" s="149"/>
      <c r="L15" s="147"/>
      <c r="M15" s="148"/>
      <c r="N15" s="147"/>
      <c r="O15" s="149"/>
      <c r="P15" s="149"/>
      <c r="Q15" s="149"/>
      <c r="R15" s="149"/>
      <c r="S15" s="148"/>
      <c r="T15" s="149"/>
      <c r="U15" s="149"/>
      <c r="V15" s="149"/>
      <c r="W15" s="149"/>
      <c r="X15" s="149"/>
      <c r="Y15" s="149"/>
      <c r="Z15" s="149"/>
      <c r="AA15" s="149"/>
      <c r="AB15" s="149"/>
      <c r="AC15" s="149"/>
      <c r="AD15" s="149"/>
      <c r="AE15" s="149"/>
      <c r="AF15" s="149"/>
      <c r="AG15" s="149"/>
      <c r="AH15" s="149"/>
      <c r="AI15" s="145"/>
      <c r="AJ15" s="145"/>
      <c r="AK15" s="150"/>
      <c r="AL15" s="151"/>
      <c r="AM15" s="150"/>
      <c r="AN15" s="151"/>
      <c r="AO15" s="152"/>
      <c r="AP15" s="128"/>
      <c r="AQ15" s="163"/>
      <c r="AR15" s="147"/>
      <c r="AS15" s="148"/>
      <c r="AT15" s="153"/>
    </row>
    <row r="16" spans="1:46">
      <c r="A16" s="144">
        <v>43893.861438935186</v>
      </c>
      <c r="B16" s="162"/>
      <c r="C16" s="146"/>
      <c r="D16" s="146"/>
      <c r="E16" s="156"/>
      <c r="F16" s="157"/>
      <c r="G16" s="158"/>
      <c r="H16" s="158"/>
      <c r="I16" s="215"/>
      <c r="J16" s="156"/>
      <c r="K16" s="159"/>
      <c r="L16" s="157"/>
      <c r="M16" s="158"/>
      <c r="N16" s="157"/>
      <c r="O16" s="159"/>
      <c r="P16" s="159"/>
      <c r="Q16" s="159"/>
      <c r="R16" s="159"/>
      <c r="S16" s="158"/>
      <c r="T16" s="159"/>
      <c r="U16" s="159"/>
      <c r="V16" s="159"/>
      <c r="W16" s="159"/>
      <c r="X16" s="159"/>
      <c r="Y16" s="159"/>
      <c r="Z16" s="159"/>
      <c r="AA16" s="159"/>
      <c r="AB16" s="159"/>
      <c r="AC16" s="159"/>
      <c r="AD16" s="159"/>
      <c r="AE16" s="159"/>
      <c r="AF16" s="159"/>
      <c r="AG16" s="159"/>
      <c r="AH16" s="159"/>
      <c r="AI16" s="156"/>
      <c r="AJ16" s="156"/>
      <c r="AK16" s="160"/>
      <c r="AL16" s="161"/>
      <c r="AM16" s="160"/>
      <c r="AN16" s="161"/>
      <c r="AO16" s="157"/>
      <c r="AP16" s="159"/>
      <c r="AQ16" s="158"/>
      <c r="AR16" s="157"/>
      <c r="AS16" s="158"/>
      <c r="AT16" s="156"/>
    </row>
    <row r="17" spans="1:46">
      <c r="A17" s="144">
        <v>43893.870285659723</v>
      </c>
      <c r="B17" s="162"/>
      <c r="C17" s="146"/>
      <c r="D17" s="146"/>
      <c r="E17" s="156"/>
      <c r="F17" s="157"/>
      <c r="G17" s="158"/>
      <c r="H17" s="158"/>
      <c r="I17" s="215"/>
      <c r="J17" s="156"/>
      <c r="K17" s="159"/>
      <c r="L17" s="157"/>
      <c r="M17" s="158"/>
      <c r="N17" s="157"/>
      <c r="O17" s="159"/>
      <c r="P17" s="159"/>
      <c r="Q17" s="159"/>
      <c r="R17" s="159"/>
      <c r="S17" s="158"/>
      <c r="T17" s="159"/>
      <c r="U17" s="159"/>
      <c r="V17" s="159"/>
      <c r="W17" s="159"/>
      <c r="X17" s="159"/>
      <c r="Y17" s="159"/>
      <c r="Z17" s="159"/>
      <c r="AA17" s="159"/>
      <c r="AB17" s="159"/>
      <c r="AC17" s="159"/>
      <c r="AD17" s="159"/>
      <c r="AE17" s="159"/>
      <c r="AF17" s="159"/>
      <c r="AG17" s="159"/>
      <c r="AH17" s="159"/>
      <c r="AI17" s="156"/>
      <c r="AJ17" s="156"/>
      <c r="AK17" s="160"/>
      <c r="AL17" s="161"/>
      <c r="AM17" s="160"/>
      <c r="AN17" s="161"/>
      <c r="AO17" s="157"/>
      <c r="AP17" s="159"/>
      <c r="AQ17" s="158"/>
      <c r="AR17" s="157"/>
      <c r="AS17" s="158"/>
      <c r="AT17" s="156"/>
    </row>
    <row r="18" spans="1:46">
      <c r="A18" s="164">
        <v>43973.427639375004</v>
      </c>
      <c r="B18" s="162"/>
      <c r="C18" s="146"/>
      <c r="D18" s="146"/>
      <c r="E18" s="165"/>
      <c r="F18" s="166"/>
      <c r="G18" s="167"/>
      <c r="H18" s="167"/>
      <c r="I18" s="216"/>
      <c r="J18" s="145"/>
      <c r="K18" s="168"/>
      <c r="L18" s="166"/>
      <c r="M18" s="167"/>
      <c r="N18" s="166"/>
      <c r="O18" s="168"/>
      <c r="P18" s="168"/>
      <c r="Q18" s="168"/>
      <c r="R18" s="168"/>
      <c r="S18" s="167"/>
      <c r="T18" s="168"/>
      <c r="U18" s="168"/>
      <c r="V18" s="168"/>
      <c r="W18" s="168"/>
      <c r="X18" s="168"/>
      <c r="Y18" s="168"/>
      <c r="Z18" s="168"/>
      <c r="AA18" s="168"/>
      <c r="AB18" s="168"/>
      <c r="AC18" s="168"/>
      <c r="AD18" s="168"/>
      <c r="AE18" s="168"/>
      <c r="AF18" s="168"/>
      <c r="AG18" s="149"/>
      <c r="AH18" s="168"/>
      <c r="AI18" s="165"/>
      <c r="AJ18" s="145"/>
      <c r="AK18" s="169"/>
      <c r="AL18" s="170"/>
      <c r="AM18" s="169"/>
      <c r="AN18" s="170"/>
      <c r="AO18" s="152"/>
      <c r="AP18" s="168"/>
      <c r="AQ18" s="167"/>
      <c r="AR18" s="166"/>
      <c r="AS18" s="148"/>
      <c r="AT18" s="171"/>
    </row>
    <row r="19" spans="1:46">
      <c r="A19" s="144">
        <v>43952.499984837967</v>
      </c>
      <c r="B19" s="162"/>
      <c r="C19" s="146"/>
      <c r="D19" s="146"/>
      <c r="E19" s="156"/>
      <c r="F19" s="157"/>
      <c r="G19" s="158"/>
      <c r="H19" s="158"/>
      <c r="I19" s="215"/>
      <c r="J19" s="156"/>
      <c r="K19" s="159"/>
      <c r="L19" s="157"/>
      <c r="M19" s="158"/>
      <c r="N19" s="157"/>
      <c r="O19" s="159"/>
      <c r="P19" s="159"/>
      <c r="Q19" s="159"/>
      <c r="R19" s="159"/>
      <c r="S19" s="158"/>
      <c r="T19" s="159"/>
      <c r="U19" s="159"/>
      <c r="V19" s="159"/>
      <c r="W19" s="159"/>
      <c r="X19" s="159"/>
      <c r="Y19" s="159"/>
      <c r="Z19" s="159"/>
      <c r="AA19" s="159"/>
      <c r="AB19" s="159"/>
      <c r="AC19" s="159"/>
      <c r="AD19" s="159"/>
      <c r="AE19" s="159"/>
      <c r="AF19" s="159"/>
      <c r="AG19" s="159"/>
      <c r="AH19" s="159"/>
      <c r="AI19" s="156"/>
      <c r="AJ19" s="156"/>
      <c r="AK19" s="160"/>
      <c r="AL19" s="161"/>
      <c r="AM19" s="160"/>
      <c r="AN19" s="161"/>
      <c r="AO19" s="157"/>
      <c r="AP19" s="159"/>
      <c r="AQ19" s="158"/>
      <c r="AR19" s="157"/>
      <c r="AS19" s="158"/>
      <c r="AT19" s="156"/>
    </row>
    <row r="20" spans="1:46">
      <c r="A20" s="133">
        <v>43948.918394537039</v>
      </c>
      <c r="B20" s="162"/>
      <c r="C20" s="146"/>
      <c r="D20" s="146"/>
      <c r="E20" s="145"/>
      <c r="F20" s="147"/>
      <c r="G20" s="148"/>
      <c r="H20" s="148"/>
      <c r="I20" s="214"/>
      <c r="J20" s="145"/>
      <c r="K20" s="149"/>
      <c r="L20" s="147"/>
      <c r="M20" s="148"/>
      <c r="N20" s="147"/>
      <c r="O20" s="149"/>
      <c r="P20" s="149"/>
      <c r="Q20" s="149"/>
      <c r="R20" s="149"/>
      <c r="S20" s="148"/>
      <c r="T20" s="149"/>
      <c r="U20" s="149"/>
      <c r="V20" s="149"/>
      <c r="W20" s="149"/>
      <c r="X20" s="149"/>
      <c r="Y20" s="149"/>
      <c r="Z20" s="149"/>
      <c r="AA20" s="149"/>
      <c r="AB20" s="149"/>
      <c r="AC20" s="149"/>
      <c r="AD20" s="149"/>
      <c r="AE20" s="149"/>
      <c r="AF20" s="149"/>
      <c r="AG20" s="149"/>
      <c r="AH20" s="149"/>
      <c r="AI20" s="145"/>
      <c r="AJ20" s="145"/>
      <c r="AK20" s="150"/>
      <c r="AL20" s="151"/>
      <c r="AM20" s="150"/>
      <c r="AN20" s="151"/>
      <c r="AO20" s="155"/>
      <c r="AP20" s="149"/>
      <c r="AQ20" s="148"/>
      <c r="AR20" s="147"/>
      <c r="AS20" s="148"/>
      <c r="AT20" s="153"/>
    </row>
    <row r="21" spans="1:46">
      <c r="A21" s="133">
        <v>43891.909883506945</v>
      </c>
      <c r="B21" s="145"/>
      <c r="C21" s="154"/>
      <c r="D21" s="146"/>
      <c r="E21" s="145"/>
      <c r="F21" s="147"/>
      <c r="G21" s="148"/>
      <c r="H21" s="148"/>
      <c r="I21" s="214"/>
      <c r="J21" s="145"/>
      <c r="K21" s="149"/>
      <c r="L21" s="147"/>
      <c r="M21" s="148"/>
      <c r="N21" s="147"/>
      <c r="O21" s="149"/>
      <c r="P21" s="149"/>
      <c r="Q21" s="149"/>
      <c r="R21" s="149"/>
      <c r="S21" s="148"/>
      <c r="T21" s="149"/>
      <c r="U21" s="149"/>
      <c r="V21" s="149"/>
      <c r="W21" s="149"/>
      <c r="X21" s="149"/>
      <c r="Y21" s="149"/>
      <c r="Z21" s="149"/>
      <c r="AA21" s="149"/>
      <c r="AB21" s="149"/>
      <c r="AC21" s="149"/>
      <c r="AD21" s="149"/>
      <c r="AE21" s="149"/>
      <c r="AF21" s="149"/>
      <c r="AG21" s="149"/>
      <c r="AH21" s="149"/>
      <c r="AI21" s="145"/>
      <c r="AJ21" s="145"/>
      <c r="AK21" s="150"/>
      <c r="AL21" s="151"/>
      <c r="AM21" s="150"/>
      <c r="AN21" s="151"/>
      <c r="AO21" s="152"/>
      <c r="AP21" s="149"/>
      <c r="AQ21" s="148"/>
      <c r="AR21" s="147"/>
      <c r="AS21" s="148"/>
      <c r="AT21" s="153"/>
    </row>
    <row r="22" spans="1:46">
      <c r="A22" s="133">
        <v>43892.942446562505</v>
      </c>
      <c r="B22" s="145"/>
      <c r="C22" s="154"/>
      <c r="D22" s="146"/>
      <c r="E22" s="145"/>
      <c r="F22" s="147"/>
      <c r="G22" s="148"/>
      <c r="H22" s="148"/>
      <c r="I22" s="214"/>
      <c r="J22" s="145"/>
      <c r="K22" s="149"/>
      <c r="L22" s="147"/>
      <c r="M22" s="148"/>
      <c r="N22" s="147"/>
      <c r="O22" s="149"/>
      <c r="P22" s="149"/>
      <c r="Q22" s="149"/>
      <c r="R22" s="149"/>
      <c r="S22" s="148"/>
      <c r="T22" s="149"/>
      <c r="U22" s="149"/>
      <c r="V22" s="149"/>
      <c r="W22" s="149"/>
      <c r="X22" s="149"/>
      <c r="Y22" s="149"/>
      <c r="Z22" s="149"/>
      <c r="AA22" s="149"/>
      <c r="AB22" s="149"/>
      <c r="AC22" s="149"/>
      <c r="AD22" s="149"/>
      <c r="AE22" s="149"/>
      <c r="AF22" s="149"/>
      <c r="AG22" s="149"/>
      <c r="AH22" s="149"/>
      <c r="AI22" s="145"/>
      <c r="AJ22" s="145"/>
      <c r="AK22" s="150"/>
      <c r="AL22" s="151"/>
      <c r="AM22" s="150"/>
      <c r="AN22" s="151"/>
      <c r="AO22" s="152"/>
      <c r="AP22" s="149"/>
      <c r="AQ22" s="148"/>
      <c r="AR22" s="147"/>
      <c r="AS22" s="148"/>
      <c r="AT22" s="153"/>
    </row>
    <row r="23" spans="1:46">
      <c r="A23" s="133">
        <v>43887.922369247681</v>
      </c>
      <c r="B23" s="145"/>
      <c r="C23" s="154"/>
      <c r="D23" s="146"/>
      <c r="E23" s="145"/>
      <c r="F23" s="147"/>
      <c r="G23" s="148"/>
      <c r="H23" s="148"/>
      <c r="I23" s="214"/>
      <c r="J23" s="145"/>
      <c r="K23" s="149"/>
      <c r="L23" s="147"/>
      <c r="M23" s="148"/>
      <c r="N23" s="147"/>
      <c r="O23" s="149"/>
      <c r="P23" s="149"/>
      <c r="Q23" s="149"/>
      <c r="R23" s="149"/>
      <c r="S23" s="148"/>
      <c r="T23" s="149"/>
      <c r="U23" s="149"/>
      <c r="V23" s="149"/>
      <c r="W23" s="149"/>
      <c r="X23" s="149"/>
      <c r="Y23" s="149"/>
      <c r="Z23" s="149"/>
      <c r="AA23" s="149"/>
      <c r="AB23" s="149"/>
      <c r="AC23" s="149"/>
      <c r="AD23" s="149"/>
      <c r="AE23" s="149"/>
      <c r="AF23" s="149"/>
      <c r="AG23" s="149"/>
      <c r="AH23" s="149"/>
      <c r="AI23" s="145"/>
      <c r="AJ23" s="145"/>
      <c r="AK23" s="150"/>
      <c r="AL23" s="151"/>
      <c r="AM23" s="150"/>
      <c r="AN23" s="151"/>
      <c r="AO23" s="152"/>
      <c r="AP23" s="149"/>
      <c r="AQ23" s="148"/>
      <c r="AR23" s="147"/>
      <c r="AS23" s="148"/>
      <c r="AT23" s="153"/>
    </row>
    <row r="24" spans="1:46">
      <c r="A24" s="144">
        <v>43948.924552500001</v>
      </c>
      <c r="B24" s="156"/>
      <c r="C24" s="146"/>
      <c r="D24" s="146"/>
      <c r="E24" s="156"/>
      <c r="F24" s="157"/>
      <c r="G24" s="158"/>
      <c r="H24" s="158"/>
      <c r="I24" s="215"/>
      <c r="J24" s="156"/>
      <c r="K24" s="159"/>
      <c r="L24" s="157"/>
      <c r="M24" s="158"/>
      <c r="N24" s="157"/>
      <c r="O24" s="159"/>
      <c r="P24" s="159"/>
      <c r="Q24" s="159"/>
      <c r="R24" s="159"/>
      <c r="S24" s="158"/>
      <c r="T24" s="159"/>
      <c r="U24" s="159"/>
      <c r="V24" s="159"/>
      <c r="W24" s="159"/>
      <c r="X24" s="159"/>
      <c r="Y24" s="159"/>
      <c r="Z24" s="159"/>
      <c r="AA24" s="159"/>
      <c r="AB24" s="159"/>
      <c r="AC24" s="159"/>
      <c r="AD24" s="159"/>
      <c r="AE24" s="159"/>
      <c r="AF24" s="159"/>
      <c r="AG24" s="159"/>
      <c r="AH24" s="159"/>
      <c r="AI24" s="156"/>
      <c r="AJ24" s="156"/>
      <c r="AK24" s="160"/>
      <c r="AL24" s="161"/>
      <c r="AM24" s="160"/>
      <c r="AN24" s="161"/>
      <c r="AO24" s="157"/>
      <c r="AP24" s="159"/>
      <c r="AQ24" s="158"/>
      <c r="AR24" s="157"/>
      <c r="AS24" s="158"/>
      <c r="AT24" s="156"/>
    </row>
    <row r="25" spans="1:46">
      <c r="A25" s="144">
        <v>43945.965027789352</v>
      </c>
      <c r="B25" s="156"/>
      <c r="C25" s="146"/>
      <c r="D25" s="146"/>
      <c r="E25" s="156"/>
      <c r="F25" s="157"/>
      <c r="G25" s="158"/>
      <c r="H25" s="158"/>
      <c r="I25" s="215"/>
      <c r="J25" s="156"/>
      <c r="K25" s="159"/>
      <c r="L25" s="157"/>
      <c r="M25" s="158"/>
      <c r="N25" s="157"/>
      <c r="O25" s="159"/>
      <c r="P25" s="159"/>
      <c r="Q25" s="159"/>
      <c r="R25" s="159"/>
      <c r="S25" s="158"/>
      <c r="T25" s="159"/>
      <c r="U25" s="159"/>
      <c r="V25" s="159"/>
      <c r="W25" s="159"/>
      <c r="X25" s="159"/>
      <c r="Y25" s="159"/>
      <c r="Z25" s="159"/>
      <c r="AA25" s="159"/>
      <c r="AB25" s="159"/>
      <c r="AC25" s="159"/>
      <c r="AD25" s="159"/>
      <c r="AE25" s="159"/>
      <c r="AF25" s="159"/>
      <c r="AG25" s="159"/>
      <c r="AH25" s="159"/>
      <c r="AI25" s="156"/>
      <c r="AJ25" s="156"/>
      <c r="AK25" s="160"/>
      <c r="AL25" s="161"/>
      <c r="AM25" s="160"/>
      <c r="AN25" s="161"/>
      <c r="AO25" s="157"/>
      <c r="AP25" s="159"/>
      <c r="AQ25" s="158"/>
      <c r="AR25" s="157"/>
      <c r="AS25" s="158"/>
      <c r="AT25" s="156"/>
    </row>
    <row r="26" spans="1:46">
      <c r="A26" s="133">
        <v>43893.875212928237</v>
      </c>
      <c r="B26" s="145"/>
      <c r="C26" s="154"/>
      <c r="D26" s="146"/>
      <c r="E26" s="145"/>
      <c r="F26" s="147"/>
      <c r="G26" s="148"/>
      <c r="H26" s="148"/>
      <c r="I26" s="214"/>
      <c r="J26" s="145"/>
      <c r="K26" s="149"/>
      <c r="L26" s="147"/>
      <c r="M26" s="148"/>
      <c r="N26" s="147"/>
      <c r="O26" s="149"/>
      <c r="P26" s="149"/>
      <c r="Q26" s="149"/>
      <c r="R26" s="149"/>
      <c r="S26" s="148"/>
      <c r="T26" s="149"/>
      <c r="U26" s="149"/>
      <c r="V26" s="149"/>
      <c r="W26" s="149"/>
      <c r="X26" s="149"/>
      <c r="Y26" s="149"/>
      <c r="Z26" s="149"/>
      <c r="AA26" s="149"/>
      <c r="AB26" s="149"/>
      <c r="AC26" s="149"/>
      <c r="AD26" s="149"/>
      <c r="AE26" s="149"/>
      <c r="AF26" s="149"/>
      <c r="AG26" s="149"/>
      <c r="AH26" s="149"/>
      <c r="AI26" s="145"/>
      <c r="AJ26" s="145"/>
      <c r="AK26" s="150"/>
      <c r="AL26" s="151"/>
      <c r="AM26" s="150"/>
      <c r="AN26" s="151"/>
      <c r="AO26" s="155"/>
      <c r="AP26" s="149"/>
      <c r="AQ26" s="148"/>
      <c r="AR26" s="147"/>
      <c r="AS26" s="148"/>
      <c r="AT26" s="153"/>
    </row>
    <row r="27" spans="1:46">
      <c r="A27" s="133">
        <v>43884.79027430556</v>
      </c>
      <c r="B27" s="145"/>
      <c r="C27" s="146"/>
      <c r="D27" s="146"/>
      <c r="E27" s="145"/>
      <c r="F27" s="147"/>
      <c r="G27" s="148"/>
      <c r="H27" s="148"/>
      <c r="I27" s="214"/>
      <c r="J27" s="145"/>
      <c r="K27" s="149"/>
      <c r="L27" s="147"/>
      <c r="M27" s="148"/>
      <c r="N27" s="147"/>
      <c r="O27" s="149"/>
      <c r="P27" s="149"/>
      <c r="Q27" s="149"/>
      <c r="R27" s="149"/>
      <c r="S27" s="148"/>
      <c r="T27" s="149"/>
      <c r="U27" s="149"/>
      <c r="V27" s="149"/>
      <c r="W27" s="149"/>
      <c r="X27" s="149"/>
      <c r="Y27" s="149"/>
      <c r="Z27" s="149"/>
      <c r="AA27" s="149"/>
      <c r="AB27" s="149"/>
      <c r="AC27" s="149"/>
      <c r="AD27" s="149"/>
      <c r="AE27" s="149"/>
      <c r="AF27" s="149"/>
      <c r="AG27" s="149"/>
      <c r="AH27" s="149"/>
      <c r="AI27" s="145"/>
      <c r="AJ27" s="145"/>
      <c r="AK27" s="150"/>
      <c r="AL27" s="151"/>
      <c r="AM27" s="150"/>
      <c r="AN27" s="151"/>
      <c r="AO27" s="152"/>
      <c r="AP27" s="149"/>
      <c r="AQ27" s="148"/>
      <c r="AR27" s="147"/>
      <c r="AS27" s="148"/>
      <c r="AT27" s="153"/>
    </row>
    <row r="28" spans="1:46">
      <c r="A28" s="133">
        <v>43945.976065046299</v>
      </c>
      <c r="B28" s="145"/>
      <c r="C28" s="146"/>
      <c r="D28" s="146"/>
      <c r="E28" s="145"/>
      <c r="F28" s="147"/>
      <c r="G28" s="148"/>
      <c r="H28" s="148"/>
      <c r="I28" s="214"/>
      <c r="J28" s="145"/>
      <c r="K28" s="149"/>
      <c r="L28" s="147"/>
      <c r="M28" s="148"/>
      <c r="N28" s="147"/>
      <c r="O28" s="149"/>
      <c r="P28" s="149"/>
      <c r="Q28" s="149"/>
      <c r="R28" s="149"/>
      <c r="S28" s="148"/>
      <c r="T28" s="149"/>
      <c r="U28" s="149"/>
      <c r="V28" s="149"/>
      <c r="W28" s="149"/>
      <c r="X28" s="149"/>
      <c r="Y28" s="149"/>
      <c r="Z28" s="149"/>
      <c r="AA28" s="149"/>
      <c r="AB28" s="149"/>
      <c r="AC28" s="149"/>
      <c r="AD28" s="149"/>
      <c r="AE28" s="149"/>
      <c r="AF28" s="149"/>
      <c r="AG28" s="149"/>
      <c r="AH28" s="149"/>
      <c r="AI28" s="145"/>
      <c r="AJ28" s="145"/>
      <c r="AK28" s="150"/>
      <c r="AL28" s="151"/>
      <c r="AM28" s="150"/>
      <c r="AN28" s="151"/>
      <c r="AO28" s="152"/>
      <c r="AP28" s="149"/>
      <c r="AQ28" s="148"/>
      <c r="AR28" s="147"/>
      <c r="AS28" s="148"/>
      <c r="AT28" s="153"/>
    </row>
    <row r="29" spans="1:46">
      <c r="A29" s="133">
        <v>43892.687893796297</v>
      </c>
      <c r="B29" s="145"/>
      <c r="C29" s="146"/>
      <c r="D29" s="146"/>
      <c r="E29" s="145"/>
      <c r="F29" s="147"/>
      <c r="G29" s="148"/>
      <c r="H29" s="148"/>
      <c r="I29" s="214"/>
      <c r="J29" s="145"/>
      <c r="K29" s="149"/>
      <c r="L29" s="147"/>
      <c r="M29" s="148"/>
      <c r="N29" s="147"/>
      <c r="O29" s="149"/>
      <c r="P29" s="149"/>
      <c r="Q29" s="149"/>
      <c r="R29" s="149"/>
      <c r="S29" s="148"/>
      <c r="T29" s="149"/>
      <c r="U29" s="149"/>
      <c r="V29" s="149"/>
      <c r="W29" s="149"/>
      <c r="X29" s="149"/>
      <c r="Y29" s="149"/>
      <c r="Z29" s="149"/>
      <c r="AA29" s="149"/>
      <c r="AB29" s="149"/>
      <c r="AC29" s="149"/>
      <c r="AD29" s="149"/>
      <c r="AE29" s="149"/>
      <c r="AF29" s="149"/>
      <c r="AG29" s="149"/>
      <c r="AH29" s="149"/>
      <c r="AI29" s="145"/>
      <c r="AJ29" s="145"/>
      <c r="AK29" s="150"/>
      <c r="AL29" s="151"/>
      <c r="AM29" s="150"/>
      <c r="AN29" s="151"/>
      <c r="AO29" s="152"/>
      <c r="AP29" s="149"/>
      <c r="AQ29" s="148"/>
      <c r="AR29" s="147"/>
      <c r="AS29" s="148"/>
      <c r="AT29" s="153"/>
    </row>
    <row r="30" spans="1:46">
      <c r="A30" s="133"/>
      <c r="B30" s="145"/>
      <c r="C30" s="146"/>
      <c r="D30" s="146"/>
      <c r="E30" s="145"/>
      <c r="F30" s="147"/>
      <c r="G30" s="148"/>
      <c r="H30" s="148"/>
      <c r="I30" s="214"/>
      <c r="J30" s="145"/>
      <c r="K30" s="149"/>
      <c r="L30" s="147"/>
      <c r="M30" s="148"/>
      <c r="N30" s="147"/>
      <c r="O30" s="149"/>
      <c r="P30" s="149"/>
      <c r="Q30" s="149"/>
      <c r="R30" s="149"/>
      <c r="S30" s="148"/>
      <c r="T30" s="149"/>
      <c r="U30" s="149"/>
      <c r="V30" s="149"/>
      <c r="W30" s="149"/>
      <c r="X30" s="149"/>
      <c r="Y30" s="149"/>
      <c r="Z30" s="149"/>
      <c r="AA30" s="149"/>
      <c r="AB30" s="149"/>
      <c r="AC30" s="149"/>
      <c r="AD30" s="149"/>
      <c r="AE30" s="149"/>
      <c r="AF30" s="149"/>
      <c r="AG30" s="149"/>
      <c r="AH30" s="149"/>
      <c r="AI30" s="145"/>
      <c r="AJ30" s="145"/>
      <c r="AK30" s="150"/>
      <c r="AL30" s="151"/>
      <c r="AM30" s="150"/>
      <c r="AN30" s="151"/>
      <c r="AO30" s="152"/>
      <c r="AP30" s="149"/>
      <c r="AQ30" s="148"/>
      <c r="AR30" s="147"/>
      <c r="AS30" s="148"/>
      <c r="AT30" s="153"/>
    </row>
    <row r="31" spans="1:46">
      <c r="A31" s="149"/>
      <c r="B31" s="145"/>
      <c r="C31" s="154"/>
      <c r="D31" s="146"/>
      <c r="E31" s="145"/>
      <c r="F31" s="147"/>
      <c r="G31" s="148"/>
      <c r="H31" s="148"/>
      <c r="I31" s="214"/>
      <c r="J31" s="145"/>
      <c r="K31" s="149"/>
      <c r="L31" s="147"/>
      <c r="M31" s="148"/>
      <c r="N31" s="147"/>
      <c r="O31" s="149"/>
      <c r="P31" s="149"/>
      <c r="Q31" s="149"/>
      <c r="R31" s="149"/>
      <c r="S31" s="148"/>
      <c r="T31" s="149"/>
      <c r="U31" s="149"/>
      <c r="V31" s="149"/>
      <c r="W31" s="149"/>
      <c r="X31" s="149"/>
      <c r="Y31" s="149"/>
      <c r="Z31" s="149"/>
      <c r="AA31" s="149"/>
      <c r="AB31" s="149"/>
      <c r="AC31" s="149"/>
      <c r="AD31" s="149"/>
      <c r="AE31" s="149"/>
      <c r="AF31" s="149"/>
      <c r="AG31" s="149"/>
      <c r="AH31" s="149"/>
      <c r="AI31" s="145"/>
      <c r="AJ31" s="145"/>
      <c r="AK31" s="150"/>
      <c r="AL31" s="151"/>
      <c r="AM31" s="150"/>
      <c r="AN31" s="151"/>
      <c r="AO31" s="152"/>
      <c r="AP31" s="149"/>
      <c r="AQ31" s="172"/>
      <c r="AR31" s="147"/>
      <c r="AS31" s="148"/>
      <c r="AT31" s="153"/>
    </row>
    <row r="32" spans="1:46">
      <c r="A32" s="133">
        <v>43894.941756655091</v>
      </c>
      <c r="B32" s="145"/>
      <c r="C32" s="154"/>
      <c r="D32" s="146"/>
      <c r="E32" s="145"/>
      <c r="F32" s="147"/>
      <c r="G32" s="148"/>
      <c r="H32" s="148"/>
      <c r="I32" s="214"/>
      <c r="J32" s="145"/>
      <c r="K32" s="149"/>
      <c r="L32" s="147"/>
      <c r="M32" s="148"/>
      <c r="N32" s="147"/>
      <c r="O32" s="149"/>
      <c r="P32" s="149"/>
      <c r="Q32" s="149"/>
      <c r="R32" s="149"/>
      <c r="S32" s="148"/>
      <c r="T32" s="149"/>
      <c r="U32" s="149"/>
      <c r="V32" s="149"/>
      <c r="W32" s="149"/>
      <c r="X32" s="149"/>
      <c r="Y32" s="149"/>
      <c r="Z32" s="149"/>
      <c r="AA32" s="149"/>
      <c r="AB32" s="149"/>
      <c r="AC32" s="149"/>
      <c r="AD32" s="149"/>
      <c r="AE32" s="149"/>
      <c r="AF32" s="149"/>
      <c r="AG32" s="149"/>
      <c r="AH32" s="149"/>
      <c r="AI32" s="145"/>
      <c r="AJ32" s="145"/>
      <c r="AK32" s="150"/>
      <c r="AL32" s="151"/>
      <c r="AM32" s="150"/>
      <c r="AN32" s="151"/>
      <c r="AO32" s="152"/>
      <c r="AP32" s="149"/>
      <c r="AQ32" s="148"/>
      <c r="AR32" s="147"/>
      <c r="AS32" s="148"/>
      <c r="AT32" s="153"/>
    </row>
    <row r="33" spans="1:46">
      <c r="A33" s="133">
        <v>43892.800353321756</v>
      </c>
      <c r="B33" s="145"/>
      <c r="C33" s="154"/>
      <c r="D33" s="146"/>
      <c r="E33" s="145"/>
      <c r="F33" s="147"/>
      <c r="G33" s="148"/>
      <c r="H33" s="148"/>
      <c r="I33" s="214"/>
      <c r="J33" s="145"/>
      <c r="K33" s="149"/>
      <c r="L33" s="147"/>
      <c r="M33" s="148"/>
      <c r="N33" s="147"/>
      <c r="O33" s="149"/>
      <c r="P33" s="149"/>
      <c r="Q33" s="149"/>
      <c r="R33" s="149"/>
      <c r="S33" s="148"/>
      <c r="T33" s="149"/>
      <c r="U33" s="149"/>
      <c r="V33" s="149"/>
      <c r="W33" s="149"/>
      <c r="X33" s="149"/>
      <c r="Y33" s="149"/>
      <c r="Z33" s="149"/>
      <c r="AA33" s="149"/>
      <c r="AB33" s="149"/>
      <c r="AC33" s="149"/>
      <c r="AD33" s="149"/>
      <c r="AE33" s="149"/>
      <c r="AF33" s="149"/>
      <c r="AG33" s="149"/>
      <c r="AH33" s="149"/>
      <c r="AI33" s="145"/>
      <c r="AJ33" s="145"/>
      <c r="AK33" s="150"/>
      <c r="AL33" s="151"/>
      <c r="AM33" s="150"/>
      <c r="AN33" s="151"/>
      <c r="AO33" s="152"/>
      <c r="AP33" s="149"/>
      <c r="AQ33" s="148"/>
      <c r="AR33" s="147"/>
      <c r="AS33" s="148"/>
      <c r="AT33" s="153"/>
    </row>
    <row r="34" spans="1:46">
      <c r="A34" s="133"/>
      <c r="B34" s="145"/>
      <c r="C34" s="154"/>
      <c r="D34" s="146"/>
      <c r="E34" s="145"/>
      <c r="F34" s="147"/>
      <c r="G34" s="148"/>
      <c r="H34" s="148"/>
      <c r="I34" s="214"/>
      <c r="J34" s="145"/>
      <c r="K34" s="149"/>
      <c r="L34" s="147"/>
      <c r="M34" s="148"/>
      <c r="N34" s="147"/>
      <c r="O34" s="149"/>
      <c r="P34" s="149"/>
      <c r="Q34" s="149"/>
      <c r="R34" s="149"/>
      <c r="S34" s="148"/>
      <c r="T34" s="149"/>
      <c r="U34" s="149"/>
      <c r="V34" s="149"/>
      <c r="W34" s="149"/>
      <c r="X34" s="149"/>
      <c r="Y34" s="149"/>
      <c r="Z34" s="149"/>
      <c r="AA34" s="149"/>
      <c r="AB34" s="149"/>
      <c r="AC34" s="149"/>
      <c r="AD34" s="149"/>
      <c r="AE34" s="149"/>
      <c r="AF34" s="149"/>
      <c r="AG34" s="149"/>
      <c r="AH34" s="149"/>
      <c r="AI34" s="145"/>
      <c r="AJ34" s="145"/>
      <c r="AK34" s="150"/>
      <c r="AL34" s="151"/>
      <c r="AM34" s="150"/>
      <c r="AN34" s="151"/>
      <c r="AO34" s="152"/>
      <c r="AP34" s="149"/>
      <c r="AQ34" s="148"/>
      <c r="AR34" s="147"/>
      <c r="AS34" s="148"/>
      <c r="AT34" s="153"/>
    </row>
    <row r="35" spans="1:46">
      <c r="A35" s="133">
        <v>43888.81042898148</v>
      </c>
      <c r="B35" s="145"/>
      <c r="C35" s="154"/>
      <c r="D35" s="146"/>
      <c r="E35" s="145"/>
      <c r="F35" s="147"/>
      <c r="G35" s="148"/>
      <c r="H35" s="148"/>
      <c r="I35" s="214"/>
      <c r="J35" s="145"/>
      <c r="K35" s="149"/>
      <c r="L35" s="147"/>
      <c r="M35" s="148"/>
      <c r="N35" s="147"/>
      <c r="O35" s="149"/>
      <c r="P35" s="149"/>
      <c r="Q35" s="149"/>
      <c r="R35" s="149"/>
      <c r="S35" s="148"/>
      <c r="T35" s="149"/>
      <c r="U35" s="149"/>
      <c r="V35" s="149"/>
      <c r="W35" s="149"/>
      <c r="X35" s="149"/>
      <c r="Y35" s="149"/>
      <c r="Z35" s="149"/>
      <c r="AA35" s="149"/>
      <c r="AB35" s="149"/>
      <c r="AC35" s="149"/>
      <c r="AD35" s="149"/>
      <c r="AE35" s="149"/>
      <c r="AF35" s="149"/>
      <c r="AG35" s="149"/>
      <c r="AH35" s="149"/>
      <c r="AI35" s="145"/>
      <c r="AJ35" s="145"/>
      <c r="AK35" s="150"/>
      <c r="AL35" s="151"/>
      <c r="AM35" s="150"/>
      <c r="AN35" s="151"/>
      <c r="AO35" s="152"/>
      <c r="AP35" s="149"/>
      <c r="AQ35" s="148"/>
      <c r="AR35" s="147"/>
      <c r="AS35" s="148"/>
      <c r="AT35" s="153"/>
    </row>
    <row r="36" spans="1:46">
      <c r="A36" s="133"/>
      <c r="B36" s="145"/>
      <c r="C36" s="154"/>
      <c r="D36" s="146"/>
      <c r="E36" s="145"/>
      <c r="F36" s="147"/>
      <c r="G36" s="148"/>
      <c r="H36" s="148"/>
      <c r="I36" s="214"/>
      <c r="J36" s="145"/>
      <c r="K36" s="149"/>
      <c r="L36" s="147"/>
      <c r="M36" s="148"/>
      <c r="N36" s="147"/>
      <c r="O36" s="149"/>
      <c r="P36" s="149"/>
      <c r="Q36" s="149"/>
      <c r="R36" s="149"/>
      <c r="S36" s="148"/>
      <c r="T36" s="149"/>
      <c r="U36" s="149"/>
      <c r="V36" s="149"/>
      <c r="W36" s="149"/>
      <c r="X36" s="149"/>
      <c r="Y36" s="149"/>
      <c r="Z36" s="149"/>
      <c r="AA36" s="149"/>
      <c r="AB36" s="149"/>
      <c r="AC36" s="149"/>
      <c r="AD36" s="149"/>
      <c r="AE36" s="149"/>
      <c r="AF36" s="149"/>
      <c r="AG36" s="149"/>
      <c r="AH36" s="149"/>
      <c r="AI36" s="145"/>
      <c r="AJ36" s="145"/>
      <c r="AK36" s="150"/>
      <c r="AL36" s="151"/>
      <c r="AM36" s="150"/>
      <c r="AN36" s="151"/>
      <c r="AO36" s="152"/>
      <c r="AP36" s="149"/>
      <c r="AQ36" s="148"/>
      <c r="AR36" s="147"/>
      <c r="AS36" s="148"/>
      <c r="AT36" s="153"/>
    </row>
    <row r="37" spans="1:46">
      <c r="A37" s="133">
        <v>43881.954955763889</v>
      </c>
      <c r="B37" s="145"/>
      <c r="C37" s="146"/>
      <c r="D37" s="146"/>
      <c r="E37" s="145"/>
      <c r="F37" s="147"/>
      <c r="G37" s="148"/>
      <c r="H37" s="148"/>
      <c r="I37" s="214"/>
      <c r="J37" s="145"/>
      <c r="K37" s="149"/>
      <c r="L37" s="147"/>
      <c r="M37" s="148"/>
      <c r="N37" s="147"/>
      <c r="O37" s="149"/>
      <c r="P37" s="149"/>
      <c r="Q37" s="149"/>
      <c r="R37" s="149"/>
      <c r="S37" s="148"/>
      <c r="T37" s="149"/>
      <c r="U37" s="149"/>
      <c r="V37" s="149"/>
      <c r="W37" s="149"/>
      <c r="X37" s="149"/>
      <c r="Y37" s="149"/>
      <c r="Z37" s="149"/>
      <c r="AA37" s="149"/>
      <c r="AB37" s="149"/>
      <c r="AC37" s="149"/>
      <c r="AD37" s="149"/>
      <c r="AE37" s="149"/>
      <c r="AF37" s="149"/>
      <c r="AG37" s="149"/>
      <c r="AH37" s="149"/>
      <c r="AI37" s="145"/>
      <c r="AJ37" s="145"/>
      <c r="AK37" s="150"/>
      <c r="AL37" s="151"/>
      <c r="AM37" s="150"/>
      <c r="AN37" s="151"/>
      <c r="AO37" s="155"/>
      <c r="AP37" s="149"/>
      <c r="AQ37" s="148"/>
      <c r="AR37" s="147"/>
      <c r="AS37" s="148"/>
      <c r="AT37" s="173"/>
    </row>
    <row r="38" spans="1:46">
      <c r="A38" s="144">
        <v>43901.888976956019</v>
      </c>
      <c r="B38" s="156"/>
      <c r="C38" s="146"/>
      <c r="D38" s="146"/>
      <c r="E38" s="156"/>
      <c r="F38" s="157"/>
      <c r="G38" s="158"/>
      <c r="H38" s="158"/>
      <c r="I38" s="215"/>
      <c r="J38" s="156"/>
      <c r="K38" s="159"/>
      <c r="L38" s="157"/>
      <c r="M38" s="158"/>
      <c r="N38" s="157"/>
      <c r="O38" s="159"/>
      <c r="P38" s="159"/>
      <c r="Q38" s="159"/>
      <c r="R38" s="159"/>
      <c r="S38" s="158"/>
      <c r="T38" s="159"/>
      <c r="U38" s="159"/>
      <c r="V38" s="159"/>
      <c r="W38" s="159"/>
      <c r="X38" s="159"/>
      <c r="Y38" s="159"/>
      <c r="Z38" s="159"/>
      <c r="AA38" s="159"/>
      <c r="AB38" s="159"/>
      <c r="AC38" s="159"/>
      <c r="AD38" s="159"/>
      <c r="AE38" s="159"/>
      <c r="AF38" s="159"/>
      <c r="AG38" s="159"/>
      <c r="AH38" s="159"/>
      <c r="AI38" s="156"/>
      <c r="AJ38" s="156"/>
      <c r="AK38" s="160"/>
      <c r="AL38" s="161"/>
      <c r="AM38" s="160"/>
      <c r="AN38" s="161"/>
      <c r="AO38" s="157"/>
      <c r="AP38" s="159"/>
      <c r="AQ38" s="158"/>
      <c r="AR38" s="157"/>
      <c r="AS38" s="158"/>
      <c r="AT38" s="156"/>
    </row>
    <row r="39" spans="1:46">
      <c r="A39" s="144">
        <v>43892.810402708332</v>
      </c>
      <c r="B39" s="156"/>
      <c r="C39" s="146"/>
      <c r="D39" s="146"/>
      <c r="E39" s="156"/>
      <c r="F39" s="157"/>
      <c r="G39" s="158"/>
      <c r="H39" s="158"/>
      <c r="I39" s="215"/>
      <c r="J39" s="156"/>
      <c r="K39" s="159"/>
      <c r="L39" s="157"/>
      <c r="M39" s="158"/>
      <c r="N39" s="157"/>
      <c r="O39" s="159"/>
      <c r="P39" s="159"/>
      <c r="Q39" s="159"/>
      <c r="R39" s="159"/>
      <c r="S39" s="158"/>
      <c r="T39" s="159"/>
      <c r="U39" s="159"/>
      <c r="V39" s="159"/>
      <c r="W39" s="159"/>
      <c r="X39" s="159"/>
      <c r="Y39" s="159"/>
      <c r="Z39" s="159"/>
      <c r="AA39" s="159"/>
      <c r="AB39" s="159"/>
      <c r="AC39" s="159"/>
      <c r="AD39" s="159"/>
      <c r="AE39" s="159"/>
      <c r="AF39" s="159"/>
      <c r="AG39" s="159"/>
      <c r="AH39" s="159"/>
      <c r="AI39" s="156"/>
      <c r="AJ39" s="156"/>
      <c r="AK39" s="160"/>
      <c r="AL39" s="161"/>
      <c r="AM39" s="160"/>
      <c r="AN39" s="161"/>
      <c r="AO39" s="157"/>
      <c r="AP39" s="159"/>
      <c r="AQ39" s="158"/>
      <c r="AR39" s="157"/>
      <c r="AS39" s="158"/>
      <c r="AT39" s="156"/>
    </row>
    <row r="40" spans="1:46">
      <c r="A40" s="133">
        <v>43902.67540508102</v>
      </c>
      <c r="B40" s="145"/>
      <c r="C40" s="146"/>
      <c r="D40" s="146"/>
      <c r="E40" s="145"/>
      <c r="F40" s="147"/>
      <c r="G40" s="148"/>
      <c r="H40" s="148"/>
      <c r="I40" s="214"/>
      <c r="J40" s="145"/>
      <c r="K40" s="149"/>
      <c r="L40" s="147"/>
      <c r="M40" s="148"/>
      <c r="N40" s="147"/>
      <c r="O40" s="149"/>
      <c r="P40" s="149"/>
      <c r="Q40" s="149"/>
      <c r="R40" s="149"/>
      <c r="S40" s="148"/>
      <c r="T40" s="149"/>
      <c r="U40" s="149"/>
      <c r="V40" s="149"/>
      <c r="W40" s="149"/>
      <c r="X40" s="149"/>
      <c r="Y40" s="149"/>
      <c r="Z40" s="149"/>
      <c r="AA40" s="149"/>
      <c r="AB40" s="149"/>
      <c r="AC40" s="149"/>
      <c r="AD40" s="149"/>
      <c r="AE40" s="149"/>
      <c r="AF40" s="149"/>
      <c r="AG40" s="149"/>
      <c r="AH40" s="149"/>
      <c r="AI40" s="145"/>
      <c r="AJ40" s="145"/>
      <c r="AK40" s="150"/>
      <c r="AL40" s="151"/>
      <c r="AM40" s="150"/>
      <c r="AN40" s="151"/>
      <c r="AO40" s="155"/>
      <c r="AP40" s="149"/>
      <c r="AQ40" s="148"/>
      <c r="AR40" s="147"/>
      <c r="AS40" s="148"/>
      <c r="AT40" s="153"/>
    </row>
    <row r="41" spans="1:46">
      <c r="A41" s="149"/>
      <c r="B41" s="145"/>
      <c r="C41" s="146"/>
      <c r="D41" s="146"/>
      <c r="E41" s="145"/>
      <c r="F41" s="147"/>
      <c r="G41" s="148"/>
      <c r="H41" s="148"/>
      <c r="I41" s="214"/>
      <c r="J41" s="145"/>
      <c r="K41" s="149"/>
      <c r="L41" s="147"/>
      <c r="M41" s="148"/>
      <c r="N41" s="147"/>
      <c r="O41" s="149"/>
      <c r="P41" s="149"/>
      <c r="Q41" s="149"/>
      <c r="R41" s="149"/>
      <c r="S41" s="148"/>
      <c r="T41" s="149"/>
      <c r="U41" s="149"/>
      <c r="V41" s="149"/>
      <c r="W41" s="149"/>
      <c r="X41" s="149"/>
      <c r="Y41" s="149"/>
      <c r="Z41" s="149"/>
      <c r="AA41" s="149"/>
      <c r="AB41" s="149"/>
      <c r="AC41" s="149"/>
      <c r="AD41" s="149"/>
      <c r="AE41" s="149"/>
      <c r="AF41" s="149"/>
      <c r="AG41" s="149"/>
      <c r="AH41" s="149"/>
      <c r="AI41" s="145"/>
      <c r="AJ41" s="145"/>
      <c r="AK41" s="150"/>
      <c r="AL41" s="151"/>
      <c r="AM41" s="150"/>
      <c r="AN41" s="151"/>
      <c r="AO41" s="147"/>
      <c r="AP41" s="149"/>
      <c r="AQ41" s="148"/>
      <c r="AR41" s="147"/>
      <c r="AS41" s="148"/>
      <c r="AT41" s="145"/>
    </row>
    <row r="42" spans="1:46" ht="14" thickBot="1">
      <c r="A42" s="149"/>
      <c r="B42" s="174"/>
      <c r="C42" s="175"/>
      <c r="D42" s="175"/>
      <c r="E42" s="174"/>
      <c r="F42" s="176"/>
      <c r="G42" s="177"/>
      <c r="H42" s="177"/>
      <c r="I42" s="217"/>
      <c r="J42" s="174"/>
      <c r="K42" s="149"/>
      <c r="L42" s="176"/>
      <c r="M42" s="177"/>
      <c r="N42" s="176"/>
      <c r="O42" s="178"/>
      <c r="P42" s="178"/>
      <c r="Q42" s="178"/>
      <c r="R42" s="178"/>
      <c r="S42" s="177"/>
      <c r="T42" s="149"/>
      <c r="U42" s="149"/>
      <c r="V42" s="149"/>
      <c r="W42" s="149"/>
      <c r="X42" s="149"/>
      <c r="Y42" s="149"/>
      <c r="Z42" s="149"/>
      <c r="AA42" s="149"/>
      <c r="AB42" s="149"/>
      <c r="AC42" s="149"/>
      <c r="AD42" s="149"/>
      <c r="AE42" s="149"/>
      <c r="AF42" s="149"/>
      <c r="AG42" s="149"/>
      <c r="AH42" s="149"/>
      <c r="AI42" s="174"/>
      <c r="AJ42" s="174"/>
      <c r="AK42" s="179"/>
      <c r="AL42" s="180"/>
      <c r="AM42" s="179"/>
      <c r="AN42" s="180"/>
      <c r="AO42" s="176"/>
      <c r="AP42" s="178"/>
      <c r="AQ42" s="177"/>
      <c r="AR42" s="176"/>
      <c r="AS42" s="177"/>
      <c r="AT42" s="174"/>
    </row>
    <row r="43" spans="1:46" s="181" customFormat="1" ht="14" thickBot="1">
      <c r="B43" s="337" t="s">
        <v>604</v>
      </c>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row>
    <row r="44" spans="1:46" ht="16" thickTop="1" thickBot="1">
      <c r="A44" s="149"/>
      <c r="B44" s="149"/>
      <c r="C44" s="182"/>
      <c r="D44" s="183" t="s">
        <v>656</v>
      </c>
      <c r="E44" s="149"/>
      <c r="F44" s="184" t="s">
        <v>657</v>
      </c>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85"/>
      <c r="AL44" s="185"/>
      <c r="AM44" s="185"/>
      <c r="AN44" s="185"/>
      <c r="AO44" s="149"/>
      <c r="AP44" s="149"/>
      <c r="AQ44" s="149"/>
      <c r="AR44" s="149"/>
      <c r="AS44" s="149"/>
      <c r="AT44" s="149"/>
    </row>
    <row r="45" spans="1:46" ht="16" thickTop="1" thickBot="1">
      <c r="A45" s="149"/>
      <c r="C45" s="131"/>
      <c r="D45" s="187" t="s">
        <v>658</v>
      </c>
      <c r="E45" s="149"/>
      <c r="F45" s="184" t="s">
        <v>659</v>
      </c>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85"/>
      <c r="AL45" s="185"/>
      <c r="AM45" s="185"/>
      <c r="AN45" s="185"/>
      <c r="AO45" s="149"/>
      <c r="AP45" s="149"/>
      <c r="AQ45" s="149"/>
      <c r="AR45" s="149"/>
      <c r="AS45" s="149"/>
      <c r="AT45" s="149"/>
    </row>
    <row r="46" spans="1:46" ht="16" thickTop="1" thickBot="1">
      <c r="A46" s="149"/>
      <c r="C46" s="131"/>
      <c r="D46" s="188" t="s">
        <v>652</v>
      </c>
      <c r="E46" s="149"/>
      <c r="F46" s="184" t="s">
        <v>660</v>
      </c>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85"/>
      <c r="AL46" s="185"/>
      <c r="AM46" s="185"/>
      <c r="AN46" s="185"/>
      <c r="AO46" s="149"/>
      <c r="AP46" s="149"/>
      <c r="AQ46" s="149"/>
      <c r="AR46" s="149"/>
      <c r="AS46" s="149"/>
      <c r="AT46" s="149"/>
    </row>
    <row r="47" spans="1:46" ht="30" thickTop="1" thickBot="1">
      <c r="A47" s="149"/>
      <c r="C47" s="131"/>
      <c r="D47" s="189" t="s">
        <v>661</v>
      </c>
      <c r="E47" s="149"/>
      <c r="F47" s="184" t="s">
        <v>662</v>
      </c>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85"/>
      <c r="AL47" s="185"/>
      <c r="AM47" s="185"/>
      <c r="AN47" s="185"/>
      <c r="AO47" s="149"/>
      <c r="AP47" s="149"/>
      <c r="AQ47" s="149"/>
      <c r="AR47" s="149"/>
      <c r="AS47" s="149"/>
      <c r="AT47" s="149"/>
    </row>
    <row r="48" spans="1:46" ht="16" thickTop="1" thickBot="1">
      <c r="A48" s="149"/>
      <c r="C48" s="131"/>
      <c r="D48" s="190" t="s">
        <v>653</v>
      </c>
      <c r="E48" s="149"/>
      <c r="F48" s="184" t="s">
        <v>663</v>
      </c>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85"/>
      <c r="AL48" s="185"/>
      <c r="AM48" s="185"/>
      <c r="AN48" s="185"/>
      <c r="AO48" s="149"/>
      <c r="AP48" s="149"/>
      <c r="AQ48" s="149"/>
      <c r="AR48" s="149"/>
      <c r="AS48" s="149"/>
      <c r="AT48" s="149"/>
    </row>
    <row r="49" spans="1:46" ht="16" thickTop="1" thickBot="1">
      <c r="A49" s="149"/>
      <c r="C49" s="131"/>
      <c r="D49" s="191" t="s">
        <v>654</v>
      </c>
      <c r="E49" s="149"/>
      <c r="F49" s="184" t="s">
        <v>664</v>
      </c>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85"/>
      <c r="AL49" s="185"/>
      <c r="AM49" s="185"/>
      <c r="AN49" s="185"/>
      <c r="AO49" s="149"/>
      <c r="AP49" s="149"/>
      <c r="AQ49" s="149"/>
      <c r="AR49" s="149"/>
      <c r="AS49" s="149"/>
      <c r="AT49" s="149"/>
    </row>
    <row r="50" spans="1:46" ht="16" thickTop="1" thickBot="1">
      <c r="A50" s="149"/>
      <c r="C50" s="131"/>
      <c r="D50" s="192" t="s">
        <v>665</v>
      </c>
      <c r="E50" s="149"/>
      <c r="F50" s="184" t="s">
        <v>666</v>
      </c>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85"/>
      <c r="AL50" s="185"/>
      <c r="AM50" s="185"/>
      <c r="AN50" s="185"/>
      <c r="AO50" s="149"/>
      <c r="AP50" s="149"/>
      <c r="AQ50" s="149"/>
      <c r="AR50" s="149"/>
      <c r="AS50" s="149"/>
      <c r="AT50" s="149"/>
    </row>
    <row r="51" spans="1:46" ht="16" thickTop="1" thickBot="1">
      <c r="A51" s="149"/>
      <c r="C51" s="131"/>
      <c r="D51" s="193" t="s">
        <v>655</v>
      </c>
      <c r="E51" s="149"/>
      <c r="F51" s="184" t="s">
        <v>667</v>
      </c>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85"/>
      <c r="AL51" s="185"/>
      <c r="AM51" s="185"/>
      <c r="AN51" s="185"/>
      <c r="AO51" s="149"/>
      <c r="AP51" s="149"/>
      <c r="AQ51" s="149"/>
      <c r="AR51" s="149"/>
      <c r="AS51" s="149"/>
      <c r="AT51" s="149"/>
    </row>
    <row r="52" spans="1:46" ht="16" thickTop="1" thickBot="1">
      <c r="A52" s="131"/>
      <c r="B52" s="149"/>
      <c r="C52" s="131"/>
      <c r="D52" s="194" t="s">
        <v>668</v>
      </c>
      <c r="E52" s="149"/>
      <c r="F52" s="184" t="s">
        <v>669</v>
      </c>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85"/>
      <c r="AL52" s="185"/>
      <c r="AM52" s="185"/>
      <c r="AN52" s="185"/>
      <c r="AO52" s="149"/>
      <c r="AP52" s="149"/>
      <c r="AQ52" s="149"/>
      <c r="AR52" s="149"/>
      <c r="AS52" s="149"/>
      <c r="AT52" s="149"/>
    </row>
    <row r="53" spans="1:46" ht="14" thickTop="1">
      <c r="A53" s="149"/>
      <c r="B53" s="149"/>
      <c r="C53" s="131"/>
      <c r="D53" s="131"/>
      <c r="E53" s="149"/>
      <c r="F53" s="184" t="s">
        <v>670</v>
      </c>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85"/>
      <c r="AL53" s="185"/>
      <c r="AM53" s="185"/>
      <c r="AN53" s="185"/>
      <c r="AO53" s="149"/>
      <c r="AP53" s="149"/>
      <c r="AQ53" s="149"/>
      <c r="AR53" s="149"/>
      <c r="AS53" s="149"/>
      <c r="AT53" s="149"/>
    </row>
    <row r="54" spans="1:46">
      <c r="A54" s="149"/>
      <c r="B54" s="149"/>
      <c r="C54" s="131"/>
      <c r="D54" s="131"/>
      <c r="E54" s="149"/>
      <c r="F54" s="184" t="s">
        <v>671</v>
      </c>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85"/>
      <c r="AL54" s="185"/>
      <c r="AM54" s="185"/>
      <c r="AN54" s="185"/>
      <c r="AO54" s="149"/>
      <c r="AP54" s="149"/>
      <c r="AQ54" s="149"/>
      <c r="AR54" s="149"/>
      <c r="AS54" s="149"/>
      <c r="AT54" s="149"/>
    </row>
    <row r="55" spans="1:46">
      <c r="A55" s="149"/>
      <c r="B55" s="149"/>
      <c r="C55" s="131"/>
      <c r="D55" s="131"/>
      <c r="E55" s="149"/>
      <c r="F55" s="184" t="s">
        <v>672</v>
      </c>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85"/>
      <c r="AL55" s="195"/>
      <c r="AM55" s="185"/>
      <c r="AN55" s="185"/>
      <c r="AO55" s="149"/>
      <c r="AP55" s="149"/>
      <c r="AQ55" s="149"/>
      <c r="AR55" s="149"/>
      <c r="AS55" s="149"/>
      <c r="AT55" s="149"/>
    </row>
    <row r="56" spans="1:46">
      <c r="A56" s="149"/>
      <c r="B56" s="149"/>
      <c r="C56" s="131"/>
      <c r="D56" s="131"/>
      <c r="E56" s="149"/>
      <c r="F56" s="184" t="s">
        <v>673</v>
      </c>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85"/>
      <c r="AL56" s="185"/>
      <c r="AM56" s="185"/>
      <c r="AN56" s="185"/>
      <c r="AO56" s="149"/>
      <c r="AP56" s="149"/>
      <c r="AQ56" s="149"/>
      <c r="AR56" s="149"/>
      <c r="AS56" s="149"/>
      <c r="AT56" s="149"/>
    </row>
    <row r="57" spans="1:46">
      <c r="A57" s="149"/>
      <c r="B57" s="149"/>
      <c r="C57" s="131"/>
      <c r="D57" s="131"/>
      <c r="E57" s="149"/>
      <c r="F57" s="184" t="s">
        <v>674</v>
      </c>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85"/>
      <c r="AL57" s="185"/>
      <c r="AM57" s="185"/>
      <c r="AN57" s="185"/>
      <c r="AO57" s="149"/>
      <c r="AP57" s="149"/>
      <c r="AQ57" s="149"/>
      <c r="AR57" s="149"/>
      <c r="AS57" s="149"/>
      <c r="AT57" s="149"/>
    </row>
    <row r="58" spans="1:46">
      <c r="A58" s="149"/>
      <c r="B58" s="149"/>
      <c r="C58" s="131"/>
      <c r="D58" s="131"/>
      <c r="E58" s="149"/>
      <c r="F58" s="184" t="s">
        <v>675</v>
      </c>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85"/>
      <c r="AL58" s="185"/>
      <c r="AM58" s="185"/>
      <c r="AN58" s="185"/>
      <c r="AO58" s="149"/>
      <c r="AP58" s="149"/>
      <c r="AQ58" s="149"/>
      <c r="AR58" s="149"/>
      <c r="AS58" s="149"/>
      <c r="AT58" s="149"/>
    </row>
    <row r="59" spans="1:46">
      <c r="A59" s="149"/>
      <c r="B59" s="149"/>
      <c r="C59" s="131"/>
      <c r="D59" s="131"/>
      <c r="E59" s="149"/>
      <c r="F59" s="184" t="s">
        <v>676</v>
      </c>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85"/>
      <c r="AL59" s="185"/>
      <c r="AM59" s="185"/>
      <c r="AN59" s="185"/>
      <c r="AO59" s="149"/>
      <c r="AP59" s="149"/>
      <c r="AQ59" s="149"/>
      <c r="AR59" s="149"/>
      <c r="AS59" s="149"/>
      <c r="AT59" s="149"/>
    </row>
    <row r="60" spans="1:46">
      <c r="A60" s="149"/>
      <c r="B60" s="149"/>
      <c r="C60" s="131"/>
      <c r="D60" s="131"/>
      <c r="E60" s="149"/>
      <c r="F60" s="184" t="s">
        <v>677</v>
      </c>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85"/>
      <c r="AL60" s="185"/>
      <c r="AM60" s="185"/>
      <c r="AN60" s="185"/>
      <c r="AO60" s="149"/>
      <c r="AP60" s="149"/>
      <c r="AQ60" s="149"/>
      <c r="AR60" s="149"/>
      <c r="AS60" s="149"/>
      <c r="AT60" s="149"/>
    </row>
    <row r="61" spans="1:46">
      <c r="A61" s="149"/>
      <c r="B61" s="149"/>
      <c r="C61" s="131"/>
      <c r="D61" s="131"/>
      <c r="E61" s="149"/>
      <c r="F61" s="184" t="s">
        <v>678</v>
      </c>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85"/>
      <c r="AL61" s="185"/>
      <c r="AM61" s="185"/>
      <c r="AN61" s="185"/>
      <c r="AO61" s="149"/>
      <c r="AP61" s="149"/>
      <c r="AQ61" s="149"/>
      <c r="AR61" s="149"/>
      <c r="AS61" s="149"/>
      <c r="AT61" s="149"/>
    </row>
    <row r="62" spans="1:46">
      <c r="A62" s="149"/>
      <c r="B62" s="149"/>
      <c r="C62" s="131"/>
      <c r="D62" s="131"/>
      <c r="E62" s="149"/>
      <c r="F62" s="184" t="s">
        <v>679</v>
      </c>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85"/>
      <c r="AL62" s="185"/>
      <c r="AM62" s="185"/>
      <c r="AN62" s="185"/>
      <c r="AO62" s="149"/>
      <c r="AP62" s="149"/>
      <c r="AQ62" s="149"/>
      <c r="AR62" s="149"/>
      <c r="AS62" s="149"/>
      <c r="AT62" s="149"/>
    </row>
    <row r="63" spans="1:46">
      <c r="A63" s="149"/>
      <c r="B63" s="149"/>
      <c r="C63" s="131"/>
      <c r="D63" s="131"/>
      <c r="E63" s="149"/>
      <c r="F63" s="184" t="s">
        <v>680</v>
      </c>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85"/>
      <c r="AL63" s="185"/>
      <c r="AM63" s="185"/>
      <c r="AN63" s="185"/>
      <c r="AO63" s="149"/>
      <c r="AP63" s="149"/>
      <c r="AQ63" s="149"/>
      <c r="AR63" s="149"/>
      <c r="AS63" s="149"/>
      <c r="AT63" s="149"/>
    </row>
    <row r="64" spans="1:46">
      <c r="A64" s="149"/>
      <c r="B64" s="149"/>
      <c r="C64" s="131"/>
      <c r="D64" s="131"/>
      <c r="E64" s="149"/>
      <c r="F64" s="184" t="s">
        <v>681</v>
      </c>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85"/>
      <c r="AL64" s="185"/>
      <c r="AM64" s="185"/>
      <c r="AN64" s="185"/>
      <c r="AO64" s="149"/>
      <c r="AP64" s="149"/>
      <c r="AQ64" s="149"/>
      <c r="AR64" s="149"/>
      <c r="AS64" s="149"/>
      <c r="AT64" s="149"/>
    </row>
    <row r="65" spans="1:46">
      <c r="A65" s="149"/>
      <c r="B65" s="149"/>
      <c r="C65" s="131"/>
      <c r="D65" s="131"/>
      <c r="E65" s="149"/>
      <c r="F65" s="184" t="s">
        <v>682</v>
      </c>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85"/>
      <c r="AL65" s="185"/>
      <c r="AM65" s="185"/>
      <c r="AN65" s="185"/>
      <c r="AO65" s="149"/>
      <c r="AP65" s="149"/>
      <c r="AQ65" s="149"/>
      <c r="AR65" s="149"/>
      <c r="AS65" s="149"/>
      <c r="AT65" s="149"/>
    </row>
    <row r="66" spans="1:46">
      <c r="A66" s="149"/>
      <c r="B66" s="149"/>
      <c r="C66" s="131"/>
      <c r="D66" s="131"/>
      <c r="E66" s="149"/>
      <c r="F66" s="184" t="s">
        <v>683</v>
      </c>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85"/>
      <c r="AL66" s="185"/>
      <c r="AM66" s="185"/>
      <c r="AN66" s="185"/>
      <c r="AO66" s="149"/>
      <c r="AP66" s="149"/>
      <c r="AQ66" s="149"/>
      <c r="AR66" s="149"/>
      <c r="AS66" s="149"/>
      <c r="AT66" s="149"/>
    </row>
    <row r="67" spans="1:46">
      <c r="A67" s="149"/>
      <c r="B67" s="149"/>
      <c r="C67" s="131"/>
      <c r="D67" s="131"/>
      <c r="E67" s="149"/>
      <c r="F67" s="184" t="s">
        <v>684</v>
      </c>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85"/>
      <c r="AL67" s="185"/>
      <c r="AM67" s="185"/>
      <c r="AN67" s="185"/>
      <c r="AO67" s="149"/>
      <c r="AP67" s="149"/>
      <c r="AQ67" s="149"/>
      <c r="AR67" s="149"/>
      <c r="AS67" s="149"/>
      <c r="AT67" s="149"/>
    </row>
    <row r="68" spans="1:46">
      <c r="A68" s="149"/>
      <c r="B68" s="149"/>
      <c r="C68" s="131"/>
      <c r="D68" s="131"/>
      <c r="E68" s="149"/>
      <c r="F68" s="184" t="s">
        <v>685</v>
      </c>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85"/>
      <c r="AL68" s="185"/>
      <c r="AM68" s="185"/>
      <c r="AN68" s="185"/>
      <c r="AO68" s="149"/>
      <c r="AP68" s="149"/>
      <c r="AQ68" s="149"/>
      <c r="AR68" s="149"/>
      <c r="AS68" s="149"/>
      <c r="AT68" s="149"/>
    </row>
    <row r="69" spans="1:46">
      <c r="A69" s="149"/>
      <c r="B69" s="149"/>
      <c r="C69" s="131"/>
      <c r="D69" s="131"/>
      <c r="E69" s="149"/>
      <c r="F69" s="184" t="s">
        <v>686</v>
      </c>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85"/>
      <c r="AL69" s="185"/>
      <c r="AM69" s="185"/>
      <c r="AN69" s="185"/>
      <c r="AO69" s="149"/>
      <c r="AP69" s="149"/>
      <c r="AQ69" s="149"/>
      <c r="AR69" s="149"/>
      <c r="AS69" s="149"/>
      <c r="AT69" s="149"/>
    </row>
    <row r="70" spans="1:46">
      <c r="A70" s="149"/>
      <c r="B70" s="149"/>
      <c r="C70" s="131"/>
      <c r="D70" s="131"/>
      <c r="E70" s="149"/>
      <c r="F70" s="184" t="s">
        <v>687</v>
      </c>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85"/>
      <c r="AL70" s="185"/>
      <c r="AM70" s="185"/>
      <c r="AN70" s="185"/>
      <c r="AO70" s="149"/>
      <c r="AP70" s="149"/>
      <c r="AQ70" s="149"/>
      <c r="AR70" s="149"/>
      <c r="AS70" s="149"/>
      <c r="AT70" s="149"/>
    </row>
    <row r="71" spans="1:46">
      <c r="A71" s="149"/>
      <c r="B71" s="149"/>
      <c r="C71" s="131"/>
      <c r="D71" s="131"/>
      <c r="E71" s="149"/>
      <c r="F71" s="184" t="s">
        <v>688</v>
      </c>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85"/>
      <c r="AL71" s="185"/>
      <c r="AM71" s="185"/>
      <c r="AN71" s="185"/>
      <c r="AO71" s="149"/>
      <c r="AP71" s="149"/>
      <c r="AQ71" s="149"/>
      <c r="AR71" s="149"/>
      <c r="AS71" s="149"/>
      <c r="AT71" s="149"/>
    </row>
    <row r="72" spans="1:46">
      <c r="A72" s="149"/>
      <c r="B72" s="149"/>
      <c r="C72" s="131"/>
      <c r="D72" s="131"/>
      <c r="E72" s="149"/>
      <c r="F72" s="184" t="s">
        <v>689</v>
      </c>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85"/>
      <c r="AL72" s="185"/>
      <c r="AM72" s="185"/>
      <c r="AN72" s="185"/>
      <c r="AO72" s="149"/>
      <c r="AP72" s="149"/>
      <c r="AQ72" s="149"/>
      <c r="AR72" s="149"/>
      <c r="AS72" s="149"/>
      <c r="AT72" s="149"/>
    </row>
    <row r="73" spans="1:46">
      <c r="A73" s="149"/>
      <c r="B73" s="149"/>
      <c r="C73" s="131"/>
      <c r="D73" s="131"/>
      <c r="E73" s="149"/>
      <c r="F73" s="184" t="s">
        <v>690</v>
      </c>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85"/>
      <c r="AL73" s="185"/>
      <c r="AM73" s="185"/>
      <c r="AN73" s="185"/>
      <c r="AO73" s="149"/>
      <c r="AP73" s="149"/>
      <c r="AQ73" s="149"/>
      <c r="AR73" s="149"/>
      <c r="AS73" s="149"/>
      <c r="AT73" s="149"/>
    </row>
    <row r="74" spans="1:46">
      <c r="A74" s="149"/>
      <c r="B74" s="149"/>
      <c r="C74" s="131"/>
      <c r="D74" s="131"/>
      <c r="E74" s="149"/>
      <c r="F74" s="184" t="s">
        <v>691</v>
      </c>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85"/>
      <c r="AL74" s="185"/>
      <c r="AM74" s="185"/>
      <c r="AN74" s="185"/>
      <c r="AO74" s="149"/>
      <c r="AP74" s="149"/>
      <c r="AQ74" s="149"/>
      <c r="AR74" s="149"/>
      <c r="AS74" s="149"/>
      <c r="AT74" s="149"/>
    </row>
    <row r="75" spans="1:46">
      <c r="A75" s="149"/>
      <c r="B75" s="149"/>
      <c r="C75" s="131"/>
      <c r="D75" s="131"/>
      <c r="E75" s="149"/>
      <c r="F75" s="184" t="s">
        <v>692</v>
      </c>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85"/>
      <c r="AL75" s="185"/>
      <c r="AM75" s="185"/>
      <c r="AN75" s="185"/>
      <c r="AO75" s="149"/>
      <c r="AP75" s="149"/>
      <c r="AQ75" s="149"/>
      <c r="AR75" s="149"/>
      <c r="AS75" s="149"/>
      <c r="AT75" s="149"/>
    </row>
    <row r="76" spans="1:46">
      <c r="A76" s="149"/>
      <c r="B76" s="149"/>
      <c r="C76" s="131"/>
      <c r="D76" s="131"/>
      <c r="E76" s="149"/>
      <c r="F76" s="184" t="s">
        <v>693</v>
      </c>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85"/>
      <c r="AL76" s="185"/>
      <c r="AM76" s="185"/>
      <c r="AN76" s="185"/>
      <c r="AO76" s="149"/>
      <c r="AP76" s="149"/>
      <c r="AQ76" s="149"/>
      <c r="AR76" s="149"/>
      <c r="AS76" s="149"/>
      <c r="AT76" s="149"/>
    </row>
    <row r="77" spans="1:46">
      <c r="A77" s="149"/>
      <c r="B77" s="149"/>
      <c r="C77" s="131"/>
      <c r="D77" s="131"/>
      <c r="E77" s="149"/>
      <c r="F77" s="184" t="s">
        <v>694</v>
      </c>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85"/>
      <c r="AL77" s="185"/>
      <c r="AM77" s="185"/>
      <c r="AN77" s="185"/>
      <c r="AO77" s="149"/>
      <c r="AP77" s="149"/>
      <c r="AQ77" s="149"/>
      <c r="AR77" s="149"/>
      <c r="AS77" s="149"/>
      <c r="AT77" s="149"/>
    </row>
    <row r="78" spans="1:46">
      <c r="A78" s="149"/>
      <c r="B78" s="149"/>
      <c r="C78" s="131"/>
      <c r="D78" s="131"/>
      <c r="E78" s="149"/>
      <c r="F78" s="184" t="s">
        <v>695</v>
      </c>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85"/>
      <c r="AL78" s="185"/>
      <c r="AM78" s="185"/>
      <c r="AN78" s="185"/>
      <c r="AO78" s="149"/>
      <c r="AP78" s="149"/>
      <c r="AQ78" s="149"/>
      <c r="AR78" s="149"/>
      <c r="AS78" s="149"/>
      <c r="AT78" s="149"/>
    </row>
    <row r="79" spans="1:46">
      <c r="A79" s="149"/>
      <c r="B79" s="149"/>
      <c r="C79" s="131"/>
      <c r="D79" s="131"/>
      <c r="E79" s="149"/>
      <c r="F79" s="184" t="s">
        <v>696</v>
      </c>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85"/>
      <c r="AL79" s="185"/>
      <c r="AM79" s="185"/>
      <c r="AN79" s="185"/>
      <c r="AO79" s="149"/>
      <c r="AP79" s="149"/>
      <c r="AQ79" s="149"/>
      <c r="AR79" s="149"/>
      <c r="AS79" s="149"/>
      <c r="AT79" s="149"/>
    </row>
    <row r="80" spans="1:46">
      <c r="A80" s="149"/>
      <c r="B80" s="149"/>
      <c r="C80" s="131"/>
      <c r="D80" s="131"/>
      <c r="E80" s="149"/>
      <c r="F80" s="184" t="s">
        <v>697</v>
      </c>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85"/>
      <c r="AL80" s="185"/>
      <c r="AM80" s="185"/>
      <c r="AN80" s="185"/>
      <c r="AO80" s="149"/>
      <c r="AP80" s="149"/>
      <c r="AQ80" s="149"/>
      <c r="AR80" s="149"/>
      <c r="AS80" s="149"/>
      <c r="AT80" s="149"/>
    </row>
    <row r="81" spans="1:46">
      <c r="A81" s="149"/>
      <c r="B81" s="149"/>
      <c r="C81" s="131"/>
      <c r="D81" s="131"/>
      <c r="E81" s="149"/>
      <c r="F81" s="184" t="s">
        <v>698</v>
      </c>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85"/>
      <c r="AL81" s="185"/>
      <c r="AM81" s="185"/>
      <c r="AN81" s="185"/>
      <c r="AO81" s="149"/>
      <c r="AP81" s="149"/>
      <c r="AQ81" s="149"/>
      <c r="AR81" s="149"/>
      <c r="AS81" s="149"/>
      <c r="AT81" s="149"/>
    </row>
    <row r="82" spans="1:46">
      <c r="A82" s="149"/>
      <c r="B82" s="149"/>
      <c r="C82" s="131"/>
      <c r="D82" s="131"/>
      <c r="E82" s="149"/>
      <c r="F82" s="184" t="s">
        <v>699</v>
      </c>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85"/>
      <c r="AL82" s="185"/>
      <c r="AM82" s="185"/>
      <c r="AN82" s="185"/>
      <c r="AO82" s="149"/>
      <c r="AP82" s="149"/>
      <c r="AQ82" s="149"/>
      <c r="AR82" s="149"/>
      <c r="AS82" s="149"/>
      <c r="AT82" s="149"/>
    </row>
    <row r="83" spans="1:46">
      <c r="A83" s="149"/>
      <c r="B83" s="149"/>
      <c r="C83" s="131"/>
      <c r="D83" s="131"/>
      <c r="E83" s="149"/>
      <c r="F83" s="184" t="s">
        <v>700</v>
      </c>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85"/>
      <c r="AL83" s="185"/>
      <c r="AM83" s="185"/>
      <c r="AN83" s="185"/>
      <c r="AO83" s="149"/>
      <c r="AP83" s="149"/>
      <c r="AQ83" s="149"/>
      <c r="AR83" s="149"/>
      <c r="AS83" s="149"/>
      <c r="AT83" s="149"/>
    </row>
    <row r="84" spans="1:46">
      <c r="A84" s="149"/>
      <c r="B84" s="149"/>
      <c r="C84" s="131"/>
      <c r="D84" s="131"/>
      <c r="E84" s="149"/>
      <c r="F84" s="184" t="s">
        <v>701</v>
      </c>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85"/>
      <c r="AL84" s="185"/>
      <c r="AM84" s="185"/>
      <c r="AN84" s="185"/>
      <c r="AO84" s="149"/>
      <c r="AP84" s="149"/>
      <c r="AQ84" s="149"/>
      <c r="AR84" s="149"/>
      <c r="AS84" s="149"/>
      <c r="AT84" s="149"/>
    </row>
    <row r="85" spans="1:46">
      <c r="A85" s="149"/>
      <c r="B85" s="149"/>
      <c r="C85" s="131"/>
      <c r="D85" s="131"/>
      <c r="E85" s="149"/>
      <c r="F85" s="184" t="s">
        <v>702</v>
      </c>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85"/>
      <c r="AL85" s="185"/>
      <c r="AM85" s="185"/>
      <c r="AN85" s="185"/>
      <c r="AO85" s="149"/>
      <c r="AP85" s="149"/>
      <c r="AQ85" s="149"/>
      <c r="AR85" s="149"/>
      <c r="AS85" s="149"/>
      <c r="AT85" s="149"/>
    </row>
    <row r="86" spans="1:46">
      <c r="A86" s="149"/>
      <c r="B86" s="149"/>
      <c r="C86" s="131"/>
      <c r="D86" s="131"/>
      <c r="E86" s="149"/>
      <c r="F86" s="184" t="s">
        <v>703</v>
      </c>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85"/>
      <c r="AL86" s="185"/>
      <c r="AM86" s="185"/>
      <c r="AN86" s="185"/>
      <c r="AO86" s="149"/>
      <c r="AP86" s="149"/>
      <c r="AQ86" s="149"/>
      <c r="AR86" s="149"/>
      <c r="AS86" s="149"/>
      <c r="AT86" s="149"/>
    </row>
    <row r="87" spans="1:46">
      <c r="A87" s="149"/>
      <c r="B87" s="149"/>
      <c r="C87" s="131"/>
      <c r="D87" s="131"/>
      <c r="E87" s="149"/>
      <c r="F87" s="184" t="s">
        <v>704</v>
      </c>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c r="AK87" s="185"/>
      <c r="AL87" s="185"/>
      <c r="AM87" s="185"/>
      <c r="AN87" s="185"/>
      <c r="AO87" s="149"/>
      <c r="AP87" s="149"/>
      <c r="AQ87" s="149"/>
      <c r="AR87" s="149"/>
      <c r="AS87" s="149"/>
      <c r="AT87" s="149"/>
    </row>
    <row r="88" spans="1:46">
      <c r="A88" s="149"/>
      <c r="B88" s="149"/>
      <c r="C88" s="131"/>
      <c r="D88" s="131"/>
      <c r="E88" s="149"/>
      <c r="F88" s="184" t="s">
        <v>705</v>
      </c>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85"/>
      <c r="AL88" s="185"/>
      <c r="AM88" s="185"/>
      <c r="AN88" s="185"/>
      <c r="AO88" s="149"/>
      <c r="AP88" s="149"/>
      <c r="AQ88" s="149"/>
      <c r="AR88" s="149"/>
      <c r="AS88" s="149"/>
      <c r="AT88" s="149"/>
    </row>
    <row r="89" spans="1:46">
      <c r="A89" s="149"/>
      <c r="B89" s="149"/>
      <c r="C89" s="131"/>
      <c r="D89" s="131"/>
      <c r="E89" s="149"/>
      <c r="F89" s="184" t="s">
        <v>706</v>
      </c>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85"/>
      <c r="AL89" s="185"/>
      <c r="AM89" s="185"/>
      <c r="AN89" s="185"/>
      <c r="AO89" s="149"/>
      <c r="AP89" s="149"/>
      <c r="AQ89" s="149"/>
      <c r="AR89" s="149"/>
      <c r="AS89" s="149"/>
      <c r="AT89" s="149"/>
    </row>
    <row r="90" spans="1:46">
      <c r="A90" s="149"/>
      <c r="B90" s="149"/>
      <c r="C90" s="131"/>
      <c r="D90" s="131"/>
      <c r="E90" s="149"/>
      <c r="F90" s="184" t="s">
        <v>707</v>
      </c>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85"/>
      <c r="AL90" s="185"/>
      <c r="AM90" s="185"/>
      <c r="AN90" s="185"/>
      <c r="AO90" s="149"/>
      <c r="AP90" s="149"/>
      <c r="AQ90" s="149"/>
      <c r="AR90" s="149"/>
      <c r="AS90" s="149"/>
      <c r="AT90" s="149"/>
    </row>
    <row r="91" spans="1:46">
      <c r="A91" s="149"/>
      <c r="B91" s="149"/>
      <c r="C91" s="131"/>
      <c r="D91" s="131"/>
      <c r="E91" s="149"/>
      <c r="F91" s="184" t="s">
        <v>708</v>
      </c>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85"/>
      <c r="AL91" s="185"/>
      <c r="AM91" s="185"/>
      <c r="AN91" s="185"/>
      <c r="AO91" s="149"/>
      <c r="AP91" s="149"/>
      <c r="AQ91" s="149"/>
      <c r="AR91" s="149"/>
      <c r="AS91" s="149"/>
      <c r="AT91" s="149"/>
    </row>
    <row r="92" spans="1:46">
      <c r="A92" s="149"/>
      <c r="B92" s="149"/>
      <c r="C92" s="131"/>
      <c r="D92" s="131"/>
      <c r="E92" s="149"/>
      <c r="F92" s="184" t="s">
        <v>709</v>
      </c>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85"/>
      <c r="AL92" s="185"/>
      <c r="AM92" s="185"/>
      <c r="AN92" s="185"/>
      <c r="AO92" s="149"/>
      <c r="AP92" s="149"/>
      <c r="AQ92" s="149"/>
      <c r="AR92" s="149"/>
      <c r="AS92" s="149"/>
      <c r="AT92" s="149"/>
    </row>
    <row r="93" spans="1:46">
      <c r="A93" s="149"/>
      <c r="B93" s="149"/>
      <c r="C93" s="131"/>
      <c r="D93" s="131"/>
      <c r="E93" s="149"/>
      <c r="F93" s="184" t="s">
        <v>710</v>
      </c>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85"/>
      <c r="AL93" s="185"/>
      <c r="AM93" s="185"/>
      <c r="AN93" s="185"/>
      <c r="AO93" s="149"/>
      <c r="AP93" s="149"/>
      <c r="AQ93" s="149"/>
      <c r="AR93" s="149"/>
      <c r="AS93" s="149"/>
      <c r="AT93" s="149"/>
    </row>
    <row r="94" spans="1:46">
      <c r="A94" s="149"/>
      <c r="B94" s="149"/>
      <c r="C94" s="131"/>
      <c r="D94" s="131"/>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85"/>
      <c r="AL94" s="185"/>
      <c r="AM94" s="185"/>
      <c r="AN94" s="185"/>
      <c r="AO94" s="149"/>
      <c r="AP94" s="149"/>
      <c r="AQ94" s="149"/>
      <c r="AR94" s="149"/>
      <c r="AS94" s="149"/>
      <c r="AT94" s="149"/>
    </row>
    <row r="95" spans="1:46">
      <c r="A95" s="149"/>
      <c r="B95" s="149"/>
      <c r="C95" s="131"/>
      <c r="D95" s="131"/>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85"/>
      <c r="AL95" s="185"/>
      <c r="AM95" s="185"/>
      <c r="AN95" s="185"/>
      <c r="AO95" s="149"/>
      <c r="AP95" s="149"/>
      <c r="AQ95" s="149"/>
      <c r="AR95" s="149"/>
      <c r="AS95" s="149"/>
      <c r="AT95" s="149"/>
    </row>
    <row r="96" spans="1:46">
      <c r="A96" s="149"/>
      <c r="B96" s="149"/>
      <c r="C96" s="131"/>
      <c r="D96" s="131"/>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85"/>
      <c r="AL96" s="185"/>
      <c r="AM96" s="185"/>
      <c r="AN96" s="185"/>
      <c r="AO96" s="149"/>
      <c r="AP96" s="149"/>
      <c r="AQ96" s="149"/>
      <c r="AR96" s="149"/>
      <c r="AS96" s="149"/>
      <c r="AT96" s="149"/>
    </row>
    <row r="97" spans="1:46">
      <c r="A97" s="149"/>
      <c r="B97" s="149"/>
      <c r="C97" s="131"/>
      <c r="D97" s="131"/>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85"/>
      <c r="AL97" s="185"/>
      <c r="AM97" s="185"/>
      <c r="AN97" s="185"/>
      <c r="AO97" s="149"/>
      <c r="AP97" s="149"/>
      <c r="AQ97" s="149"/>
      <c r="AR97" s="149"/>
      <c r="AS97" s="149"/>
      <c r="AT97" s="149"/>
    </row>
    <row r="98" spans="1:46">
      <c r="A98" s="149"/>
      <c r="B98" s="149"/>
      <c r="C98" s="131"/>
      <c r="D98" s="131"/>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85"/>
      <c r="AL98" s="185"/>
      <c r="AM98" s="185"/>
      <c r="AN98" s="185"/>
      <c r="AO98" s="149"/>
      <c r="AP98" s="149"/>
      <c r="AQ98" s="149"/>
      <c r="AR98" s="149"/>
      <c r="AS98" s="149"/>
      <c r="AT98" s="149"/>
    </row>
    <row r="99" spans="1:46">
      <c r="A99" s="149"/>
      <c r="B99" s="149"/>
      <c r="C99" s="131"/>
      <c r="D99" s="131"/>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85"/>
      <c r="AL99" s="185"/>
      <c r="AM99" s="185"/>
      <c r="AN99" s="185"/>
      <c r="AO99" s="149"/>
      <c r="AP99" s="149"/>
      <c r="AQ99" s="149"/>
      <c r="AR99" s="149"/>
      <c r="AS99" s="149"/>
      <c r="AT99" s="149"/>
    </row>
    <row r="100" spans="1:46">
      <c r="A100" s="149"/>
      <c r="B100" s="149"/>
      <c r="C100" s="131"/>
      <c r="D100" s="131"/>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85"/>
      <c r="AL100" s="185"/>
      <c r="AM100" s="185"/>
      <c r="AN100" s="185"/>
      <c r="AO100" s="149"/>
      <c r="AP100" s="149"/>
      <c r="AQ100" s="149"/>
      <c r="AR100" s="149"/>
      <c r="AS100" s="149"/>
      <c r="AT100" s="149"/>
    </row>
    <row r="101" spans="1:46">
      <c r="A101" s="149"/>
      <c r="B101" s="149"/>
      <c r="C101" s="131"/>
      <c r="D101" s="131"/>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85"/>
      <c r="AL101" s="185"/>
      <c r="AM101" s="185"/>
      <c r="AN101" s="185"/>
      <c r="AO101" s="149"/>
      <c r="AP101" s="149"/>
      <c r="AQ101" s="149"/>
      <c r="AR101" s="149"/>
      <c r="AS101" s="149"/>
      <c r="AT101" s="149"/>
    </row>
    <row r="102" spans="1:46">
      <c r="A102" s="149"/>
      <c r="B102" s="149"/>
      <c r="C102" s="131"/>
      <c r="D102" s="131"/>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85"/>
      <c r="AL102" s="185"/>
      <c r="AM102" s="185"/>
      <c r="AN102" s="185"/>
      <c r="AO102" s="149"/>
      <c r="AP102" s="149"/>
      <c r="AQ102" s="149"/>
      <c r="AR102" s="149"/>
      <c r="AS102" s="149"/>
      <c r="AT102" s="149"/>
    </row>
    <row r="103" spans="1:46">
      <c r="A103" s="149"/>
      <c r="B103" s="149"/>
      <c r="C103" s="131"/>
      <c r="D103" s="131"/>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85"/>
      <c r="AL103" s="185"/>
      <c r="AM103" s="185"/>
      <c r="AN103" s="185"/>
      <c r="AO103" s="149"/>
      <c r="AP103" s="149"/>
      <c r="AQ103" s="149"/>
      <c r="AR103" s="149"/>
      <c r="AS103" s="149"/>
      <c r="AT103" s="149"/>
    </row>
    <row r="104" spans="1:46">
      <c r="A104" s="149"/>
      <c r="B104" s="149"/>
      <c r="C104" s="131"/>
      <c r="D104" s="131"/>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85"/>
      <c r="AL104" s="185"/>
      <c r="AM104" s="185"/>
      <c r="AN104" s="185"/>
      <c r="AO104" s="149"/>
      <c r="AP104" s="149"/>
      <c r="AQ104" s="149"/>
      <c r="AR104" s="149"/>
      <c r="AS104" s="149"/>
      <c r="AT104" s="149"/>
    </row>
    <row r="105" spans="1:46">
      <c r="A105" s="149"/>
      <c r="B105" s="149"/>
      <c r="C105" s="131"/>
      <c r="D105" s="131"/>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85"/>
      <c r="AL105" s="185"/>
      <c r="AM105" s="185"/>
      <c r="AN105" s="185"/>
      <c r="AO105" s="149"/>
      <c r="AP105" s="149"/>
      <c r="AQ105" s="149"/>
      <c r="AR105" s="149"/>
      <c r="AS105" s="149"/>
      <c r="AT105" s="149"/>
    </row>
    <row r="106" spans="1:46">
      <c r="A106" s="149"/>
      <c r="B106" s="149"/>
      <c r="C106" s="131"/>
      <c r="D106" s="131"/>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c r="AK106" s="185"/>
      <c r="AL106" s="185"/>
      <c r="AM106" s="185"/>
      <c r="AN106" s="185"/>
      <c r="AO106" s="149"/>
      <c r="AP106" s="149"/>
      <c r="AQ106" s="149"/>
      <c r="AR106" s="149"/>
      <c r="AS106" s="149"/>
      <c r="AT106" s="149"/>
    </row>
    <row r="107" spans="1:46">
      <c r="A107" s="149"/>
      <c r="B107" s="149"/>
      <c r="C107" s="131"/>
      <c r="D107" s="131"/>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85"/>
      <c r="AL107" s="185"/>
      <c r="AM107" s="185"/>
      <c r="AN107" s="185"/>
      <c r="AO107" s="149"/>
      <c r="AP107" s="149"/>
      <c r="AQ107" s="149"/>
      <c r="AR107" s="149"/>
      <c r="AS107" s="149"/>
      <c r="AT107" s="149"/>
    </row>
    <row r="108" spans="1:46">
      <c r="A108" s="149"/>
      <c r="B108" s="149"/>
      <c r="C108" s="131"/>
      <c r="D108" s="131"/>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c r="AK108" s="185"/>
      <c r="AL108" s="185"/>
      <c r="AM108" s="185"/>
      <c r="AN108" s="185"/>
      <c r="AO108" s="149"/>
      <c r="AP108" s="149"/>
      <c r="AQ108" s="149"/>
      <c r="AR108" s="149"/>
      <c r="AS108" s="149"/>
      <c r="AT108" s="149"/>
    </row>
    <row r="109" spans="1:46">
      <c r="A109" s="149"/>
      <c r="B109" s="149"/>
      <c r="C109" s="131"/>
      <c r="D109" s="131"/>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c r="AH109" s="149"/>
      <c r="AI109" s="149"/>
      <c r="AJ109" s="149"/>
      <c r="AK109" s="185"/>
      <c r="AL109" s="185"/>
      <c r="AM109" s="185"/>
      <c r="AN109" s="185"/>
      <c r="AO109" s="149"/>
      <c r="AP109" s="149"/>
      <c r="AQ109" s="149"/>
      <c r="AR109" s="149"/>
      <c r="AS109" s="149"/>
      <c r="AT109" s="149"/>
    </row>
    <row r="110" spans="1:46">
      <c r="A110" s="149"/>
      <c r="B110" s="149"/>
      <c r="C110" s="131"/>
      <c r="D110" s="131"/>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c r="AH110" s="149"/>
      <c r="AI110" s="149"/>
      <c r="AJ110" s="149"/>
      <c r="AK110" s="185"/>
      <c r="AL110" s="185"/>
      <c r="AM110" s="185"/>
      <c r="AN110" s="185"/>
      <c r="AO110" s="149"/>
      <c r="AP110" s="149"/>
      <c r="AQ110" s="149"/>
      <c r="AR110" s="149"/>
      <c r="AS110" s="149"/>
      <c r="AT110" s="149"/>
    </row>
    <row r="111" spans="1:46">
      <c r="A111" s="149"/>
      <c r="B111" s="149"/>
      <c r="C111" s="131"/>
      <c r="D111" s="131"/>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c r="AH111" s="149"/>
      <c r="AI111" s="149"/>
      <c r="AJ111" s="149"/>
      <c r="AK111" s="185"/>
      <c r="AL111" s="185"/>
      <c r="AM111" s="185"/>
      <c r="AN111" s="185"/>
      <c r="AO111" s="149"/>
      <c r="AP111" s="149"/>
      <c r="AQ111" s="149"/>
      <c r="AR111" s="149"/>
      <c r="AS111" s="149"/>
      <c r="AT111" s="149"/>
    </row>
    <row r="112" spans="1:46">
      <c r="A112" s="149"/>
      <c r="B112" s="149"/>
      <c r="C112" s="131"/>
      <c r="D112" s="131"/>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c r="AI112" s="149"/>
      <c r="AJ112" s="149"/>
      <c r="AK112" s="185"/>
      <c r="AL112" s="185"/>
      <c r="AM112" s="185"/>
      <c r="AN112" s="185"/>
      <c r="AO112" s="149"/>
      <c r="AP112" s="149"/>
      <c r="AQ112" s="149"/>
      <c r="AR112" s="149"/>
      <c r="AS112" s="149"/>
      <c r="AT112" s="149"/>
    </row>
    <row r="113" spans="1:46">
      <c r="A113" s="149"/>
      <c r="B113" s="149"/>
      <c r="C113" s="131"/>
      <c r="D113" s="131"/>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85"/>
      <c r="AL113" s="185"/>
      <c r="AM113" s="185"/>
      <c r="AN113" s="185"/>
      <c r="AO113" s="149"/>
      <c r="AP113" s="149"/>
      <c r="AQ113" s="149"/>
      <c r="AR113" s="149"/>
      <c r="AS113" s="149"/>
      <c r="AT113" s="149"/>
    </row>
    <row r="114" spans="1:46">
      <c r="A114" s="149"/>
      <c r="B114" s="149"/>
      <c r="C114" s="131"/>
      <c r="D114" s="131"/>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c r="AI114" s="149"/>
      <c r="AJ114" s="149"/>
      <c r="AK114" s="185"/>
      <c r="AL114" s="185"/>
      <c r="AM114" s="185"/>
      <c r="AN114" s="185"/>
      <c r="AO114" s="149"/>
      <c r="AP114" s="149"/>
      <c r="AQ114" s="149"/>
      <c r="AR114" s="149"/>
      <c r="AS114" s="149"/>
      <c r="AT114" s="149"/>
    </row>
    <row r="115" spans="1:46">
      <c r="A115" s="149"/>
      <c r="B115" s="149"/>
      <c r="C115" s="131"/>
      <c r="D115" s="131"/>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85"/>
      <c r="AL115" s="185"/>
      <c r="AM115" s="185"/>
      <c r="AN115" s="185"/>
      <c r="AO115" s="149"/>
      <c r="AP115" s="149"/>
      <c r="AQ115" s="149"/>
      <c r="AR115" s="149"/>
      <c r="AS115" s="149"/>
      <c r="AT115" s="149"/>
    </row>
    <row r="116" spans="1:46">
      <c r="A116" s="149"/>
      <c r="B116" s="149"/>
      <c r="C116" s="131"/>
      <c r="D116" s="131"/>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85"/>
      <c r="AL116" s="185"/>
      <c r="AM116" s="185"/>
      <c r="AN116" s="185"/>
      <c r="AO116" s="149"/>
      <c r="AP116" s="149"/>
      <c r="AQ116" s="149"/>
      <c r="AR116" s="149"/>
      <c r="AS116" s="149"/>
      <c r="AT116" s="149"/>
    </row>
    <row r="117" spans="1:46">
      <c r="A117" s="149"/>
      <c r="B117" s="149"/>
      <c r="C117" s="131"/>
      <c r="D117" s="131"/>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85"/>
      <c r="AL117" s="185"/>
      <c r="AM117" s="185"/>
      <c r="AN117" s="185"/>
      <c r="AO117" s="149"/>
      <c r="AP117" s="149"/>
      <c r="AQ117" s="149"/>
      <c r="AR117" s="149"/>
      <c r="AS117" s="149"/>
      <c r="AT117" s="149"/>
    </row>
    <row r="118" spans="1:46">
      <c r="A118" s="149"/>
      <c r="B118" s="149"/>
      <c r="C118" s="131"/>
      <c r="D118" s="131"/>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85"/>
      <c r="AL118" s="185"/>
      <c r="AM118" s="185"/>
      <c r="AN118" s="185"/>
      <c r="AO118" s="149"/>
      <c r="AP118" s="149"/>
      <c r="AQ118" s="149"/>
      <c r="AR118" s="149"/>
      <c r="AS118" s="149"/>
      <c r="AT118" s="149"/>
    </row>
    <row r="119" spans="1:46">
      <c r="A119" s="149"/>
      <c r="B119" s="149"/>
      <c r="C119" s="131"/>
      <c r="D119" s="131"/>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49"/>
      <c r="AK119" s="185"/>
      <c r="AL119" s="185"/>
      <c r="AM119" s="185"/>
      <c r="AN119" s="185"/>
      <c r="AO119" s="149"/>
      <c r="AP119" s="149"/>
      <c r="AQ119" s="149"/>
      <c r="AR119" s="149"/>
      <c r="AS119" s="149"/>
      <c r="AT119" s="149"/>
    </row>
    <row r="120" spans="1:46">
      <c r="A120" s="149"/>
      <c r="B120" s="149"/>
      <c r="C120" s="131"/>
      <c r="D120" s="131"/>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85"/>
      <c r="AL120" s="185"/>
      <c r="AM120" s="185"/>
      <c r="AN120" s="185"/>
      <c r="AO120" s="149"/>
      <c r="AP120" s="149"/>
      <c r="AQ120" s="149"/>
      <c r="AR120" s="149"/>
      <c r="AS120" s="149"/>
      <c r="AT120" s="149"/>
    </row>
    <row r="121" spans="1:46">
      <c r="A121" s="149"/>
      <c r="B121" s="149"/>
      <c r="C121" s="131"/>
      <c r="D121" s="131"/>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85"/>
      <c r="AL121" s="185"/>
      <c r="AM121" s="185"/>
      <c r="AN121" s="185"/>
      <c r="AO121" s="149"/>
      <c r="AP121" s="149"/>
      <c r="AQ121" s="149"/>
      <c r="AR121" s="149"/>
      <c r="AS121" s="149"/>
      <c r="AT121" s="149"/>
    </row>
    <row r="122" spans="1:46">
      <c r="A122" s="149"/>
      <c r="B122" s="149"/>
      <c r="C122" s="131"/>
      <c r="D122" s="131"/>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149"/>
      <c r="AK122" s="185"/>
      <c r="AL122" s="185"/>
      <c r="AM122" s="185"/>
      <c r="AN122" s="185"/>
      <c r="AO122" s="149"/>
      <c r="AP122" s="149"/>
      <c r="AQ122" s="149"/>
      <c r="AR122" s="149"/>
      <c r="AS122" s="149"/>
      <c r="AT122" s="149"/>
    </row>
    <row r="123" spans="1:46">
      <c r="A123" s="149"/>
      <c r="B123" s="149"/>
      <c r="C123" s="131"/>
      <c r="D123" s="131"/>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c r="AD123" s="149"/>
      <c r="AE123" s="149"/>
      <c r="AF123" s="149"/>
      <c r="AG123" s="149"/>
      <c r="AH123" s="149"/>
      <c r="AI123" s="149"/>
      <c r="AJ123" s="149"/>
      <c r="AK123" s="185"/>
      <c r="AL123" s="185"/>
      <c r="AM123" s="185"/>
      <c r="AN123" s="185"/>
      <c r="AO123" s="149"/>
      <c r="AP123" s="149"/>
      <c r="AQ123" s="149"/>
      <c r="AR123" s="149"/>
      <c r="AS123" s="149"/>
      <c r="AT123" s="149"/>
    </row>
    <row r="124" spans="1:46">
      <c r="A124" s="149"/>
      <c r="B124" s="149"/>
      <c r="C124" s="131"/>
      <c r="D124" s="131"/>
      <c r="E124" s="149"/>
      <c r="F124" s="149"/>
      <c r="G124" s="149"/>
      <c r="H124" s="149"/>
      <c r="I124" s="149"/>
      <c r="J124" s="149"/>
      <c r="K124" s="149"/>
      <c r="L124" s="149"/>
      <c r="M124" s="149"/>
      <c r="N124" s="149"/>
      <c r="O124" s="149"/>
      <c r="P124" s="149"/>
      <c r="Q124" s="149"/>
      <c r="R124" s="149"/>
      <c r="S124" s="149"/>
      <c r="T124" s="149"/>
      <c r="U124" s="149"/>
      <c r="V124" s="149"/>
      <c r="W124" s="149"/>
      <c r="X124" s="149"/>
      <c r="Y124" s="149"/>
      <c r="Z124" s="149"/>
      <c r="AA124" s="149"/>
      <c r="AB124" s="149"/>
      <c r="AC124" s="149"/>
      <c r="AD124" s="149"/>
      <c r="AE124" s="149"/>
      <c r="AF124" s="149"/>
      <c r="AG124" s="149"/>
      <c r="AH124" s="149"/>
      <c r="AI124" s="149"/>
      <c r="AJ124" s="149"/>
      <c r="AK124" s="185"/>
      <c r="AL124" s="185"/>
      <c r="AM124" s="185"/>
      <c r="AN124" s="185"/>
      <c r="AO124" s="149"/>
      <c r="AP124" s="149"/>
      <c r="AQ124" s="149"/>
      <c r="AR124" s="149"/>
      <c r="AS124" s="149"/>
      <c r="AT124" s="149"/>
    </row>
    <row r="125" spans="1:46">
      <c r="A125" s="149"/>
      <c r="B125" s="149"/>
      <c r="C125" s="131"/>
      <c r="D125" s="131"/>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49"/>
      <c r="AF125" s="149"/>
      <c r="AG125" s="149"/>
      <c r="AH125" s="149"/>
      <c r="AI125" s="149"/>
      <c r="AJ125" s="149"/>
      <c r="AK125" s="185"/>
      <c r="AL125" s="185"/>
      <c r="AM125" s="185"/>
      <c r="AN125" s="185"/>
      <c r="AO125" s="149"/>
      <c r="AP125" s="149"/>
      <c r="AQ125" s="149"/>
      <c r="AR125" s="149"/>
      <c r="AS125" s="149"/>
      <c r="AT125" s="149"/>
    </row>
    <row r="126" spans="1:46">
      <c r="A126" s="149"/>
      <c r="B126" s="149"/>
      <c r="C126" s="131"/>
      <c r="D126" s="131"/>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c r="AG126" s="149"/>
      <c r="AH126" s="149"/>
      <c r="AI126" s="149"/>
      <c r="AJ126" s="149"/>
      <c r="AK126" s="185"/>
      <c r="AL126" s="185"/>
      <c r="AM126" s="185"/>
      <c r="AN126" s="185"/>
      <c r="AO126" s="149"/>
      <c r="AP126" s="149"/>
      <c r="AQ126" s="149"/>
      <c r="AR126" s="149"/>
      <c r="AS126" s="149"/>
      <c r="AT126" s="149"/>
    </row>
    <row r="127" spans="1:46">
      <c r="A127" s="149"/>
      <c r="B127" s="149"/>
      <c r="C127" s="131"/>
      <c r="D127" s="131"/>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c r="AG127" s="149"/>
      <c r="AH127" s="149"/>
      <c r="AI127" s="149"/>
      <c r="AJ127" s="149"/>
      <c r="AK127" s="185"/>
      <c r="AL127" s="185"/>
      <c r="AM127" s="185"/>
      <c r="AN127" s="185"/>
      <c r="AO127" s="149"/>
      <c r="AP127" s="149"/>
      <c r="AQ127" s="149"/>
      <c r="AR127" s="149"/>
      <c r="AS127" s="149"/>
      <c r="AT127" s="149"/>
    </row>
    <row r="128" spans="1:46">
      <c r="A128" s="149"/>
      <c r="B128" s="149"/>
      <c r="C128" s="131"/>
      <c r="D128" s="131"/>
      <c r="E128" s="149"/>
      <c r="F128" s="149"/>
      <c r="G128" s="149"/>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c r="AG128" s="149"/>
      <c r="AH128" s="149"/>
      <c r="AI128" s="149"/>
      <c r="AJ128" s="149"/>
      <c r="AK128" s="185"/>
      <c r="AL128" s="185"/>
      <c r="AM128" s="185"/>
      <c r="AN128" s="185"/>
      <c r="AO128" s="149"/>
      <c r="AP128" s="149"/>
      <c r="AQ128" s="149"/>
      <c r="AR128" s="149"/>
      <c r="AS128" s="149"/>
      <c r="AT128" s="149"/>
    </row>
    <row r="129" spans="1:46">
      <c r="A129" s="149"/>
      <c r="B129" s="149"/>
      <c r="C129" s="131"/>
      <c r="D129" s="131"/>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85"/>
      <c r="AL129" s="185"/>
      <c r="AM129" s="185"/>
      <c r="AN129" s="185"/>
      <c r="AO129" s="149"/>
      <c r="AP129" s="149"/>
      <c r="AQ129" s="149"/>
      <c r="AR129" s="149"/>
      <c r="AS129" s="149"/>
      <c r="AT129" s="149"/>
    </row>
    <row r="130" spans="1:46">
      <c r="A130" s="149"/>
      <c r="B130" s="149"/>
      <c r="C130" s="131"/>
      <c r="D130" s="131"/>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49"/>
      <c r="AE130" s="149"/>
      <c r="AF130" s="149"/>
      <c r="AG130" s="149"/>
      <c r="AH130" s="149"/>
      <c r="AI130" s="149"/>
      <c r="AJ130" s="149"/>
      <c r="AK130" s="185"/>
      <c r="AL130" s="185"/>
      <c r="AM130" s="185"/>
      <c r="AN130" s="185"/>
      <c r="AO130" s="149"/>
      <c r="AP130" s="149"/>
      <c r="AQ130" s="149"/>
      <c r="AR130" s="149"/>
      <c r="AS130" s="149"/>
      <c r="AT130" s="149"/>
    </row>
    <row r="131" spans="1:46">
      <c r="A131" s="149"/>
      <c r="B131" s="149"/>
      <c r="C131" s="131"/>
      <c r="D131" s="131"/>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85"/>
      <c r="AL131" s="185"/>
      <c r="AM131" s="185"/>
      <c r="AN131" s="185"/>
      <c r="AO131" s="149"/>
      <c r="AP131" s="149"/>
      <c r="AQ131" s="149"/>
      <c r="AR131" s="149"/>
      <c r="AS131" s="149"/>
      <c r="AT131" s="149"/>
    </row>
    <row r="132" spans="1:46">
      <c r="A132" s="149"/>
      <c r="B132" s="149"/>
      <c r="C132" s="131"/>
      <c r="D132" s="131"/>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c r="AH132" s="149"/>
      <c r="AI132" s="149"/>
      <c r="AJ132" s="149"/>
      <c r="AK132" s="185"/>
      <c r="AL132" s="185"/>
      <c r="AM132" s="185"/>
      <c r="AN132" s="185"/>
      <c r="AO132" s="149"/>
      <c r="AP132" s="149"/>
      <c r="AQ132" s="149"/>
      <c r="AR132" s="149"/>
      <c r="AS132" s="149"/>
      <c r="AT132" s="149"/>
    </row>
    <row r="133" spans="1:46">
      <c r="A133" s="149"/>
      <c r="B133" s="149"/>
      <c r="C133" s="131"/>
      <c r="D133" s="131"/>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49"/>
      <c r="AK133" s="185"/>
      <c r="AL133" s="185"/>
      <c r="AM133" s="185"/>
      <c r="AN133" s="185"/>
      <c r="AO133" s="149"/>
      <c r="AP133" s="149"/>
      <c r="AQ133" s="149"/>
      <c r="AR133" s="149"/>
      <c r="AS133" s="149"/>
      <c r="AT133" s="149"/>
    </row>
    <row r="134" spans="1:46">
      <c r="A134" s="149"/>
      <c r="B134" s="149"/>
      <c r="C134" s="131"/>
      <c r="D134" s="131"/>
      <c r="E134" s="149"/>
      <c r="F134" s="149"/>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149"/>
      <c r="AE134" s="149"/>
      <c r="AF134" s="149"/>
      <c r="AG134" s="149"/>
      <c r="AH134" s="149"/>
      <c r="AI134" s="149"/>
      <c r="AJ134" s="149"/>
      <c r="AK134" s="185"/>
      <c r="AL134" s="185"/>
      <c r="AM134" s="185"/>
      <c r="AN134" s="185"/>
      <c r="AO134" s="149"/>
      <c r="AP134" s="149"/>
      <c r="AQ134" s="149"/>
      <c r="AR134" s="149"/>
      <c r="AS134" s="149"/>
      <c r="AT134" s="149"/>
    </row>
    <row r="135" spans="1:46">
      <c r="A135" s="149"/>
      <c r="B135" s="149"/>
      <c r="C135" s="131"/>
      <c r="D135" s="131"/>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49"/>
      <c r="AE135" s="149"/>
      <c r="AF135" s="149"/>
      <c r="AG135" s="149"/>
      <c r="AH135" s="149"/>
      <c r="AI135" s="149"/>
      <c r="AJ135" s="149"/>
      <c r="AK135" s="185"/>
      <c r="AL135" s="185"/>
      <c r="AM135" s="185"/>
      <c r="AN135" s="185"/>
      <c r="AO135" s="149"/>
      <c r="AP135" s="149"/>
      <c r="AQ135" s="149"/>
      <c r="AR135" s="149"/>
      <c r="AS135" s="149"/>
      <c r="AT135" s="149"/>
    </row>
    <row r="136" spans="1:46">
      <c r="A136" s="149"/>
      <c r="B136" s="149"/>
      <c r="C136" s="131"/>
      <c r="D136" s="131"/>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49"/>
      <c r="AE136" s="149"/>
      <c r="AF136" s="149"/>
      <c r="AG136" s="149"/>
      <c r="AH136" s="149"/>
      <c r="AI136" s="149"/>
      <c r="AJ136" s="149"/>
      <c r="AK136" s="185"/>
      <c r="AL136" s="185"/>
      <c r="AM136" s="185"/>
      <c r="AN136" s="185"/>
      <c r="AO136" s="149"/>
      <c r="AP136" s="149"/>
      <c r="AQ136" s="149"/>
      <c r="AR136" s="149"/>
      <c r="AS136" s="149"/>
      <c r="AT136" s="149"/>
    </row>
    <row r="137" spans="1:46">
      <c r="A137" s="149"/>
      <c r="B137" s="149"/>
      <c r="C137" s="131"/>
      <c r="D137" s="131"/>
      <c r="E137" s="149"/>
      <c r="F137" s="149"/>
      <c r="G137" s="149"/>
      <c r="H137" s="149"/>
      <c r="I137" s="149"/>
      <c r="J137" s="149"/>
      <c r="K137" s="149"/>
      <c r="L137" s="149"/>
      <c r="M137" s="149"/>
      <c r="N137" s="149"/>
      <c r="O137" s="149"/>
      <c r="P137" s="149"/>
      <c r="Q137" s="149"/>
      <c r="R137" s="149"/>
      <c r="S137" s="149"/>
      <c r="T137" s="149"/>
      <c r="U137" s="149"/>
      <c r="V137" s="149"/>
      <c r="W137" s="149"/>
      <c r="X137" s="149"/>
      <c r="Y137" s="149"/>
      <c r="Z137" s="149"/>
      <c r="AA137" s="149"/>
      <c r="AB137" s="149"/>
      <c r="AC137" s="149"/>
      <c r="AD137" s="149"/>
      <c r="AE137" s="149"/>
      <c r="AF137" s="149"/>
      <c r="AG137" s="149"/>
      <c r="AH137" s="149"/>
      <c r="AI137" s="149"/>
      <c r="AJ137" s="149"/>
      <c r="AK137" s="185"/>
      <c r="AL137" s="185"/>
      <c r="AM137" s="185"/>
      <c r="AN137" s="185"/>
      <c r="AO137" s="149"/>
      <c r="AP137" s="149"/>
      <c r="AQ137" s="149"/>
      <c r="AR137" s="149"/>
      <c r="AS137" s="149"/>
      <c r="AT137" s="149"/>
    </row>
    <row r="138" spans="1:46">
      <c r="A138" s="149"/>
      <c r="B138" s="149"/>
      <c r="C138" s="131"/>
      <c r="D138" s="131"/>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c r="AG138" s="149"/>
      <c r="AH138" s="149"/>
      <c r="AI138" s="149"/>
      <c r="AJ138" s="149"/>
      <c r="AK138" s="185"/>
      <c r="AL138" s="185"/>
      <c r="AM138" s="185"/>
      <c r="AN138" s="185"/>
      <c r="AO138" s="149"/>
      <c r="AP138" s="149"/>
      <c r="AQ138" s="149"/>
      <c r="AR138" s="149"/>
      <c r="AS138" s="149"/>
      <c r="AT138" s="149"/>
    </row>
    <row r="139" spans="1:46">
      <c r="A139" s="149"/>
      <c r="B139" s="149"/>
      <c r="C139" s="131"/>
      <c r="D139" s="131"/>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c r="AD139" s="149"/>
      <c r="AE139" s="149"/>
      <c r="AF139" s="149"/>
      <c r="AG139" s="149"/>
      <c r="AH139" s="149"/>
      <c r="AI139" s="149"/>
      <c r="AJ139" s="149"/>
      <c r="AK139" s="185"/>
      <c r="AL139" s="185"/>
      <c r="AM139" s="185"/>
      <c r="AN139" s="185"/>
      <c r="AO139" s="149"/>
      <c r="AP139" s="149"/>
      <c r="AQ139" s="149"/>
      <c r="AR139" s="149"/>
      <c r="AS139" s="149"/>
      <c r="AT139" s="149"/>
    </row>
    <row r="140" spans="1:46">
      <c r="A140" s="149"/>
      <c r="B140" s="149"/>
      <c r="C140" s="131"/>
      <c r="D140" s="131"/>
      <c r="E140" s="149"/>
      <c r="F140" s="149"/>
      <c r="G140" s="149"/>
      <c r="H140" s="149"/>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49"/>
      <c r="AE140" s="149"/>
      <c r="AF140" s="149"/>
      <c r="AG140" s="149"/>
      <c r="AH140" s="149"/>
      <c r="AI140" s="149"/>
      <c r="AJ140" s="149"/>
      <c r="AK140" s="185"/>
      <c r="AL140" s="185"/>
      <c r="AM140" s="185"/>
      <c r="AN140" s="185"/>
      <c r="AO140" s="149"/>
      <c r="AP140" s="149"/>
      <c r="AQ140" s="149"/>
      <c r="AR140" s="149"/>
      <c r="AS140" s="149"/>
      <c r="AT140" s="149"/>
    </row>
    <row r="141" spans="1:46">
      <c r="A141" s="149"/>
      <c r="B141" s="149"/>
      <c r="C141" s="131"/>
      <c r="D141" s="131"/>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85"/>
      <c r="AL141" s="185"/>
      <c r="AM141" s="185"/>
      <c r="AN141" s="185"/>
      <c r="AO141" s="149"/>
      <c r="AP141" s="149"/>
      <c r="AQ141" s="149"/>
      <c r="AR141" s="149"/>
      <c r="AS141" s="149"/>
      <c r="AT141" s="149"/>
    </row>
  </sheetData>
  <mergeCells count="1">
    <mergeCell ref="B43:AT43"/>
  </mergeCells>
  <conditionalFormatting sqref="C2:C40">
    <cfRule type="containsText" dxfId="14" priority="3" operator="containsText" text="SECONDARY REC'D">
      <formula>NOT(ISERROR(SEARCH(("SECONDARY REC'D"),(C2))))</formula>
    </cfRule>
  </conditionalFormatting>
  <conditionalFormatting sqref="C2:C40">
    <cfRule type="cellIs" dxfId="13" priority="4" operator="equal">
      <formula>"SECONDARY SENT"</formula>
    </cfRule>
  </conditionalFormatting>
  <conditionalFormatting sqref="C2:C40">
    <cfRule type="cellIs" dxfId="12" priority="5" operator="equal">
      <formula>"INTERVIEW PENDING"</formula>
    </cfRule>
  </conditionalFormatting>
  <conditionalFormatting sqref="C2:C40">
    <cfRule type="cellIs" dxfId="11" priority="6" operator="equal">
      <formula>"DECISION PENDING"</formula>
    </cfRule>
  </conditionalFormatting>
  <conditionalFormatting sqref="C2:C40">
    <cfRule type="cellIs" dxfId="10" priority="7" operator="equal">
      <formula>"ACCEPTED"</formula>
    </cfRule>
  </conditionalFormatting>
  <conditionalFormatting sqref="C2:C40">
    <cfRule type="cellIs" dxfId="9" priority="8" operator="equal">
      <formula>"WAITLISTED"</formula>
    </cfRule>
  </conditionalFormatting>
  <conditionalFormatting sqref="C44:C141 C1:C42">
    <cfRule type="cellIs" dxfId="8" priority="9" operator="equal">
      <formula>"SECONDARY IN REVIEW"</formula>
    </cfRule>
  </conditionalFormatting>
  <conditionalFormatting sqref="D44:D141 D1:D42">
    <cfRule type="containsText" dxfId="7" priority="10" operator="containsText" text="SENT">
      <formula>NOT(ISERROR(SEARCH(("SENT"),(D1))))</formula>
    </cfRule>
  </conditionalFormatting>
  <conditionalFormatting sqref="D44:D141 D1:D42">
    <cfRule type="containsText" dxfId="6" priority="11" operator="containsText" text="DUE">
      <formula>NOT(ISERROR(SEARCH(("DUE"),(D1))))</formula>
    </cfRule>
  </conditionalFormatting>
  <conditionalFormatting sqref="D44:D141 D1:D42">
    <cfRule type="containsText" dxfId="5" priority="12" operator="containsText" text="SET">
      <formula>NOT(ISERROR(SEARCH(("SET"),(D1))))</formula>
    </cfRule>
  </conditionalFormatting>
  <conditionalFormatting sqref="AN44:AN141 AN1:AN42">
    <cfRule type="containsText" dxfId="4" priority="13" operator="containsText" text="PAID">
      <formula>NOT(ISERROR(SEARCH(("PAID"),(AN1))))</formula>
    </cfRule>
  </conditionalFormatting>
  <conditionalFormatting sqref="AN44:AN141 AN1:AN42">
    <cfRule type="containsText" dxfId="3" priority="14" operator="containsText" text="Requested">
      <formula>NOT(ISERROR(SEARCH(("Requested"),(AN1))))</formula>
    </cfRule>
  </conditionalFormatting>
  <conditionalFormatting sqref="AN1:AN40">
    <cfRule type="containsText" dxfId="2" priority="15" operator="containsText" text="Received">
      <formula>NOT(ISERROR(SEARCH(("Received"),(AN1))))</formula>
    </cfRule>
  </conditionalFormatting>
  <conditionalFormatting sqref="D44:D1048576 D1:D42">
    <cfRule type="containsText" dxfId="1" priority="2" operator="containsText" text="ACCEPTED">
      <formula>NOT(ISERROR(SEARCH("ACCEPTED",D1)))</formula>
    </cfRule>
  </conditionalFormatting>
  <conditionalFormatting sqref="D2:D42">
    <cfRule type="containsText" dxfId="0" priority="1" operator="containsText" text="WAITLISTED">
      <formula>NOT(ISERROR(SEARCH("WAITLISTED",D2)))</formula>
    </cfRule>
  </conditionalFormatting>
  <dataValidations count="5">
    <dataValidation type="list" allowBlank="1" showInputMessage="1" showErrorMessage="1" sqref="G2:G42" xr:uid="{7549974B-201B-2144-8D19-83D7C5FB185F}">
      <formula1>"URBAN, SUBURBAN, RURAL"</formula1>
    </dataValidation>
    <dataValidation type="list" allowBlank="1" showInputMessage="1" showErrorMessage="1" sqref="F2:F42" xr:uid="{CC6BC8F8-706B-644F-B6C6-CC3516FDA29D}">
      <formula1>$F$44:$F$93</formula1>
    </dataValidation>
    <dataValidation type="list" allowBlank="1" showInputMessage="1" showErrorMessage="1" sqref="E2:E42" xr:uid="{A84F68C4-18EB-264E-8C15-681B462BF95C}">
      <formula1>"PRIVATE, PUBLIC"</formula1>
    </dataValidation>
    <dataValidation type="list" allowBlank="1" sqref="AN2:AN40" xr:uid="{0374B956-1921-774F-8B66-657C15C1642B}">
      <formula1>"PAID,REFUND REQUESTED,REFUND RECEIVED"</formula1>
    </dataValidation>
    <dataValidation type="list" allowBlank="1" sqref="C2:C40" xr:uid="{C05D4A92-6C41-6742-894B-B85F5121F96B}">
      <formula1>$D$45:$D$52</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Premed Course Tracker</vt:lpstr>
      <vt:lpstr>AMCAS Experiences</vt:lpstr>
      <vt:lpstr>AACOMAS_Experiences</vt:lpstr>
      <vt:lpstr>AACOMAS_Achievements</vt:lpstr>
      <vt:lpstr>TMDSAS Experiences</vt:lpstr>
      <vt:lpstr>Other Questons</vt:lpstr>
      <vt:lpstr>Course Work</vt:lpstr>
      <vt:lpstr>Letters of Recommendation</vt:lpstr>
      <vt:lpstr>Medical School Tracker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2020-08-19T01:45:19Z</dcterms:created>
  <dcterms:modified xsi:type="dcterms:W3CDTF">2020-08-20T21:25:19Z</dcterms:modified>
</cp:coreProperties>
</file>